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лагерь 2026\"/>
    </mc:Choice>
  </mc:AlternateContent>
  <xr:revisionPtr revIDLastSave="0" documentId="13_ncr:1_{CC0CB212-68D1-48AB-AD3C-B10836551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9" i="1" l="1"/>
  <c r="D139" i="1"/>
  <c r="C139" i="1"/>
  <c r="B139" i="1"/>
  <c r="A139" i="1"/>
  <c r="M130" i="1"/>
  <c r="D130" i="1"/>
  <c r="C130" i="1"/>
  <c r="B130" i="1"/>
  <c r="A130" i="1"/>
  <c r="M109" i="1"/>
  <c r="D109" i="1"/>
  <c r="C109" i="1"/>
  <c r="B109" i="1"/>
  <c r="A109" i="1"/>
  <c r="M100" i="1"/>
  <c r="D100" i="1"/>
  <c r="C100" i="1"/>
  <c r="B100" i="1"/>
  <c r="A100" i="1"/>
  <c r="M80" i="1"/>
  <c r="D80" i="1"/>
  <c r="C80" i="1"/>
  <c r="B80" i="1"/>
  <c r="A80" i="1"/>
  <c r="M72" i="1"/>
  <c r="D72" i="1"/>
  <c r="C72" i="1"/>
  <c r="B72" i="1"/>
  <c r="A72" i="1"/>
  <c r="M53" i="1"/>
  <c r="D53" i="1"/>
  <c r="C53" i="1"/>
  <c r="B53" i="1"/>
  <c r="A53" i="1"/>
  <c r="M44" i="1"/>
  <c r="D44" i="1"/>
  <c r="C44" i="1"/>
  <c r="B44" i="1"/>
  <c r="A44" i="1"/>
  <c r="M25" i="1"/>
  <c r="D25" i="1"/>
  <c r="C25" i="1"/>
  <c r="B25" i="1"/>
  <c r="A25" i="1"/>
  <c r="M15" i="1"/>
  <c r="D15" i="1"/>
  <c r="C15" i="1"/>
  <c r="B15" i="1"/>
  <c r="A15" i="1"/>
</calcChain>
</file>

<file path=xl/sharedStrings.xml><?xml version="1.0" encoding="utf-8"?>
<sst xmlns="http://schemas.openxmlformats.org/spreadsheetml/2006/main" count="174" uniqueCount="84">
  <si>
    <t>Утверждаю,</t>
  </si>
  <si>
    <t>Согласовано:</t>
  </si>
  <si>
    <t xml:space="preserve">Директор </t>
  </si>
  <si>
    <t>Директор образовательного учреждения</t>
  </si>
  <si>
    <t xml:space="preserve"> ООО "Азбука питания"</t>
  </si>
  <si>
    <t>______________Е.А.Широканова</t>
  </si>
  <si>
    <t>на 23 марта 2026 г.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</si>
  <si>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</si>
  <si>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</si>
  <si>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</si>
  <si>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</si>
  <si>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</si>
  <si>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</si>
  <si>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</si>
  <si>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</si>
  <si>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Завтрак</t>
  </si>
  <si>
    <t>Каша пшеничная молочная жидкая с маслом сливочным</t>
  </si>
  <si>
    <t>Чай с сахаром</t>
  </si>
  <si>
    <t>Сыр (порциями)</t>
  </si>
  <si>
    <t>Масло сливочное (порциями)</t>
  </si>
  <si>
    <t>Яйцо отварное шт</t>
  </si>
  <si>
    <t>Батон</t>
  </si>
  <si>
    <t>Обед</t>
  </si>
  <si>
    <t>115,03</t>
  </si>
  <si>
    <t>Суп картофельный с вермишелью</t>
  </si>
  <si>
    <t>1052</t>
  </si>
  <si>
    <t>Мясо кур отварное (для первых блюд)</t>
  </si>
  <si>
    <t>1237</t>
  </si>
  <si>
    <t>Птица запеченная</t>
  </si>
  <si>
    <t>995</t>
  </si>
  <si>
    <t>Пюре картофельное</t>
  </si>
  <si>
    <t>999</t>
  </si>
  <si>
    <t>Капуста тушеная</t>
  </si>
  <si>
    <t>928</t>
  </si>
  <si>
    <t>Компот из смеси сухофруктов</t>
  </si>
  <si>
    <t>897</t>
  </si>
  <si>
    <t>Хлеб пшеничный</t>
  </si>
  <si>
    <t>1148</t>
  </si>
  <si>
    <t>Хлеб ржаной</t>
  </si>
  <si>
    <t>Итого</t>
  </si>
  <si>
    <t>Технолог:</t>
  </si>
  <si>
    <t>на 24 марта 2026 г.</t>
  </si>
  <si>
    <t>Котлета рыбная Дружба</t>
  </si>
  <si>
    <t>Рис припущенный</t>
  </si>
  <si>
    <t>Икра овощная морковная</t>
  </si>
  <si>
    <t>Чай ягодный</t>
  </si>
  <si>
    <t>Щи из свежей капусты с картофелем со сметаной</t>
  </si>
  <si>
    <t>Гуляш из мяса свинины</t>
  </si>
  <si>
    <t>Каша гречневая вязкая.</t>
  </si>
  <si>
    <t>Напиток с витаминами "Витошка" для детей дошкольного возраста и школьного возраста</t>
  </si>
  <si>
    <t>на 25 марта 2026 г.</t>
  </si>
  <si>
    <t>693</t>
  </si>
  <si>
    <t>972</t>
  </si>
  <si>
    <t>Омлет натуральный</t>
  </si>
  <si>
    <t>854,01</t>
  </si>
  <si>
    <t>Чай с шиповником</t>
  </si>
  <si>
    <t>770</t>
  </si>
  <si>
    <t>Булочка дорожная</t>
  </si>
  <si>
    <t>976</t>
  </si>
  <si>
    <t>Яблоки свежие</t>
  </si>
  <si>
    <t>1175</t>
  </si>
  <si>
    <t>Рассольник домашний со сметаной</t>
  </si>
  <si>
    <t>893,08</t>
  </si>
  <si>
    <t>Жаркое по-домашнему со свининой</t>
  </si>
  <si>
    <t>912</t>
  </si>
  <si>
    <t>Компот из свежих яблок</t>
  </si>
  <si>
    <t>на 26 марта 2026 г.</t>
  </si>
  <si>
    <t>Каша (рис,гречка,пшено) молочная жидкая с маслом сливочным</t>
  </si>
  <si>
    <t>Йогурт в индивидуальной упаковке в стаканчике</t>
  </si>
  <si>
    <t>Чай с лимоном</t>
  </si>
  <si>
    <t>Борщ с капустой и картофелем со сметаной</t>
  </si>
  <si>
    <t>Голубцы ленивые из мяса кур</t>
  </si>
  <si>
    <t>Соус сметанный</t>
  </si>
  <si>
    <t>Напиток из плодов шиповника</t>
  </si>
  <si>
    <t>Булочка домашняя</t>
  </si>
  <si>
    <t>на 27 марта 2026 г.</t>
  </si>
  <si>
    <t>Каша овсяная Геркулес жидкая молочная с маслом сливочным</t>
  </si>
  <si>
    <t>Сырники</t>
  </si>
  <si>
    <t>Молоко сгущенное</t>
  </si>
  <si>
    <t>Суп картофельный с горохом</t>
  </si>
  <si>
    <t>Мясо свинины отварное</t>
  </si>
  <si>
    <t>Гренки из пшеничного хлеба</t>
  </si>
  <si>
    <t>Плов со свининой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</si>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</sst>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left"/>
    </xf>
    <xf numFmtId="2" fontId="3" fillId="0" borderId="10" xfId="0" applyNumberFormat="1" applyFont="1" applyBorder="1" applyAlignment="1">
      <alignment horizontal="left"/>
    </xf>
    <xf numFmtId="2" fontId="3" fillId="0" borderId="11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" fontId="3" fillId="0" borderId="2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0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322DDE34-4483-4E2C-8E7F-D62BB3F4EE00}"/>
            </a:ext>
          </a:extLst>
        </xdr:cNvPr>
        <xdr:cNvSpPr/>
      </xdr:nvSpPr>
      <xdr:spPr>
        <a:xfrm>
          <a:off x="5048250" y="114300"/>
          <a:ext cx="353377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57150</xdr:colOff>
      <xdr:row>0</xdr:row>
      <xdr:rowOff>238125</xdr:rowOff>
    </xdr:from>
    <xdr:to>
      <xdr:col>13</xdr:col>
      <xdr:colOff>447675</xdr:colOff>
      <xdr:row>5</xdr:row>
      <xdr:rowOff>85725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C6C7BBEC-EF76-49C9-AFE0-2D31BB8A64FA}"/>
            </a:ext>
          </a:extLst>
        </xdr:cNvPr>
        <xdr:cNvSpPr/>
      </xdr:nvSpPr>
      <xdr:spPr>
        <a:xfrm>
          <a:off x="5162550" y="238125"/>
          <a:ext cx="3867150" cy="160020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30</xdr:row>
      <xdr:rowOff>114300</xdr:rowOff>
    </xdr:from>
    <xdr:to>
      <xdr:col>13</xdr:col>
      <xdr:colOff>0</xdr:colOff>
      <xdr:row>35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7E62CBEF-01D4-49C1-80BB-5FA0836E3FB9}"/>
            </a:ext>
          </a:extLst>
        </xdr:cNvPr>
        <xdr:cNvSpPr/>
      </xdr:nvSpPr>
      <xdr:spPr>
        <a:xfrm>
          <a:off x="5048250" y="5915025"/>
          <a:ext cx="353377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58</xdr:row>
      <xdr:rowOff>114300</xdr:rowOff>
    </xdr:from>
    <xdr:to>
      <xdr:col>13</xdr:col>
      <xdr:colOff>0</xdr:colOff>
      <xdr:row>63</xdr:row>
      <xdr:rowOff>104775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DFEB6DAA-9331-411E-91A6-6995875A0007}"/>
            </a:ext>
          </a:extLst>
        </xdr:cNvPr>
        <xdr:cNvSpPr/>
      </xdr:nvSpPr>
      <xdr:spPr>
        <a:xfrm>
          <a:off x="5048250" y="11391900"/>
          <a:ext cx="353377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86</xdr:row>
      <xdr:rowOff>114300</xdr:rowOff>
    </xdr:from>
    <xdr:to>
      <xdr:col>13</xdr:col>
      <xdr:colOff>0</xdr:colOff>
      <xdr:row>91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6E114D52-2A1B-4731-BAEB-B62478912DC9}"/>
            </a:ext>
          </a:extLst>
        </xdr:cNvPr>
        <xdr:cNvSpPr/>
      </xdr:nvSpPr>
      <xdr:spPr>
        <a:xfrm>
          <a:off x="5048250" y="16868775"/>
          <a:ext cx="353377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86</xdr:row>
      <xdr:rowOff>209550</xdr:rowOff>
    </xdr:from>
    <xdr:to>
      <xdr:col>13</xdr:col>
      <xdr:colOff>0</xdr:colOff>
      <xdr:row>91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E1496087-F701-4CF6-939A-AEEC7695D8BF}"/>
            </a:ext>
          </a:extLst>
        </xdr:cNvPr>
        <xdr:cNvSpPr/>
      </xdr:nvSpPr>
      <xdr:spPr>
        <a:xfrm>
          <a:off x="4714875" y="16964025"/>
          <a:ext cx="386715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115</xdr:row>
      <xdr:rowOff>114300</xdr:rowOff>
    </xdr:from>
    <xdr:to>
      <xdr:col>13</xdr:col>
      <xdr:colOff>0</xdr:colOff>
      <xdr:row>120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42BE2CAB-9DB2-4CE8-9AA9-83FFA190DD21}"/>
            </a:ext>
          </a:extLst>
        </xdr:cNvPr>
        <xdr:cNvSpPr/>
      </xdr:nvSpPr>
      <xdr:spPr>
        <a:xfrm>
          <a:off x="5048250" y="22507575"/>
          <a:ext cx="353377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115</xdr:row>
      <xdr:rowOff>209550</xdr:rowOff>
    </xdr:from>
    <xdr:to>
      <xdr:col>13</xdr:col>
      <xdr:colOff>0</xdr:colOff>
      <xdr:row>120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ED3DED7E-9344-4842-9396-258858FCF27F}"/>
            </a:ext>
          </a:extLst>
        </xdr:cNvPr>
        <xdr:cNvSpPr/>
      </xdr:nvSpPr>
      <xdr:spPr>
        <a:xfrm>
          <a:off x="4714875" y="22602825"/>
          <a:ext cx="386715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57150</xdr:colOff>
      <xdr:row>58</xdr:row>
      <xdr:rowOff>238125</xdr:rowOff>
    </xdr:from>
    <xdr:to>
      <xdr:col>13</xdr:col>
      <xdr:colOff>447675</xdr:colOff>
      <xdr:row>63</xdr:row>
      <xdr:rowOff>85725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BB3D448A-A60C-44E6-94B7-22B7427DD584}"/>
            </a:ext>
          </a:extLst>
        </xdr:cNvPr>
        <xdr:cNvSpPr/>
      </xdr:nvSpPr>
      <xdr:spPr>
        <a:xfrm>
          <a:off x="5162550" y="11515725"/>
          <a:ext cx="3867150" cy="160020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57150</xdr:colOff>
      <xdr:row>86</xdr:row>
      <xdr:rowOff>238125</xdr:rowOff>
    </xdr:from>
    <xdr:to>
      <xdr:col>13</xdr:col>
      <xdr:colOff>447675</xdr:colOff>
      <xdr:row>91</xdr:row>
      <xdr:rowOff>85725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2C3E6CB6-D4BC-4D88-B3DB-C6FE80F7FF8C}"/>
            </a:ext>
          </a:extLst>
        </xdr:cNvPr>
        <xdr:cNvSpPr/>
      </xdr:nvSpPr>
      <xdr:spPr>
        <a:xfrm>
          <a:off x="5162550" y="16992600"/>
          <a:ext cx="3867150" cy="160020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57150</xdr:colOff>
      <xdr:row>115</xdr:row>
      <xdr:rowOff>238125</xdr:rowOff>
    </xdr:from>
    <xdr:to>
      <xdr:col>13</xdr:col>
      <xdr:colOff>447675</xdr:colOff>
      <xdr:row>120</xdr:row>
      <xdr:rowOff>85725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C2A24C32-EB52-4E73-B7D5-492315274782}"/>
            </a:ext>
          </a:extLst>
        </xdr:cNvPr>
        <xdr:cNvSpPr/>
      </xdr:nvSpPr>
      <xdr:spPr>
        <a:xfrm>
          <a:off x="5162550" y="22631400"/>
          <a:ext cx="3867150" cy="160020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4"/>
  <sheetViews>
    <sheetView tabSelected="1" workbookViewId="0">
      <selection sqref="A1:XFD144"/>
    </sheetView>
  </sheetViews>
  <sheetFormatPr defaultRowHeight="15" x14ac:dyDescent="0.25"/>
  <sheetData>
    <row r="1" spans="1:13" s="1" customFormat="1" ht="66" customHeight="1" x14ac:dyDescent="0.25">
      <c r="M1" s="2" t="s">
        <v>0</v>
      </c>
    </row>
    <row r="2" spans="1:13" ht="12.95" customHeight="1" x14ac:dyDescent="0.25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2</v>
      </c>
    </row>
    <row r="3" spans="1:13" ht="12.95" customHeight="1" x14ac:dyDescent="0.25">
      <c r="A3" s="3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 t="s">
        <v>4</v>
      </c>
    </row>
    <row r="4" spans="1:13" s="1" customFormat="1" ht="15.95" customHeight="1" x14ac:dyDescent="0.25">
      <c r="A4" s="4"/>
      <c r="B4" s="4"/>
      <c r="M4" s="2" t="s">
        <v>5</v>
      </c>
    </row>
    <row r="5" spans="1:13" s="1" customFormat="1" ht="30.95" customHeight="1" x14ac:dyDescent="0.25"/>
    <row r="6" spans="1:13" ht="12.95" customHeight="1" x14ac:dyDescent="0.25">
      <c r="A6" s="5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2.95" customHeight="1" x14ac:dyDescent="0.25">
      <c r="A7" s="6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7" t="s">
        <v>12</v>
      </c>
      <c r="G7" s="7"/>
      <c r="H7" s="7"/>
      <c r="I7" s="7"/>
      <c r="J7" s="7"/>
      <c r="K7" s="7"/>
      <c r="L7" s="8" t="s">
        <v>13</v>
      </c>
      <c r="M7" s="9" t="s">
        <v>14</v>
      </c>
    </row>
    <row r="8" spans="1:13" ht="15" customHeight="1" x14ac:dyDescent="0.25">
      <c r="A8" s="10" t="s">
        <v>15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</row>
    <row r="9" spans="1:13" ht="12.95" customHeight="1" x14ac:dyDescent="0.25">
      <c r="A9" s="12">
        <v>9.39</v>
      </c>
      <c r="B9" s="12">
        <v>11.25</v>
      </c>
      <c r="C9" s="12">
        <v>31.89</v>
      </c>
      <c r="D9" s="12">
        <v>332.73</v>
      </c>
      <c r="E9" s="13">
        <v>1013</v>
      </c>
      <c r="F9" s="14" t="s">
        <v>16</v>
      </c>
      <c r="G9" s="14"/>
      <c r="H9" s="14"/>
      <c r="I9" s="14"/>
      <c r="J9" s="14"/>
      <c r="K9" s="14"/>
      <c r="L9" s="15">
        <v>250</v>
      </c>
      <c r="M9" s="15">
        <v>53.37</v>
      </c>
    </row>
    <row r="10" spans="1:13" ht="12.95" customHeight="1" x14ac:dyDescent="0.25">
      <c r="A10" s="16">
        <v>0</v>
      </c>
      <c r="B10" s="16">
        <v>0</v>
      </c>
      <c r="C10" s="12">
        <v>10.97</v>
      </c>
      <c r="D10" s="12">
        <v>59.9</v>
      </c>
      <c r="E10" s="13">
        <v>828</v>
      </c>
      <c r="F10" s="14" t="s">
        <v>17</v>
      </c>
      <c r="G10" s="14"/>
      <c r="H10" s="14"/>
      <c r="I10" s="14"/>
      <c r="J10" s="14"/>
      <c r="K10" s="14"/>
      <c r="L10" s="15">
        <v>200</v>
      </c>
      <c r="M10" s="15">
        <v>3.07</v>
      </c>
    </row>
    <row r="11" spans="1:13" ht="12.95" customHeight="1" x14ac:dyDescent="0.25">
      <c r="A11" s="12">
        <v>5.38</v>
      </c>
      <c r="B11" s="12">
        <v>6</v>
      </c>
      <c r="C11" s="16">
        <v>0</v>
      </c>
      <c r="D11" s="12">
        <v>42.6</v>
      </c>
      <c r="E11" s="13">
        <v>97</v>
      </c>
      <c r="F11" s="14" t="s">
        <v>18</v>
      </c>
      <c r="G11" s="14"/>
      <c r="H11" s="14"/>
      <c r="I11" s="14"/>
      <c r="J11" s="14"/>
      <c r="K11" s="14"/>
      <c r="L11" s="15">
        <v>20</v>
      </c>
      <c r="M11" s="15">
        <v>26.45</v>
      </c>
    </row>
    <row r="12" spans="1:13" ht="12.95" customHeight="1" x14ac:dyDescent="0.25">
      <c r="A12" s="12">
        <v>0.08</v>
      </c>
      <c r="B12" s="12">
        <v>7</v>
      </c>
      <c r="C12" s="12">
        <v>0.13</v>
      </c>
      <c r="D12" s="12">
        <v>75.2</v>
      </c>
      <c r="E12" s="13">
        <v>1259.01</v>
      </c>
      <c r="F12" s="14" t="s">
        <v>19</v>
      </c>
      <c r="G12" s="14"/>
      <c r="H12" s="14"/>
      <c r="I12" s="14"/>
      <c r="J12" s="14"/>
      <c r="K12" s="14"/>
      <c r="L12" s="15">
        <v>10</v>
      </c>
      <c r="M12" s="17">
        <v>16</v>
      </c>
    </row>
    <row r="13" spans="1:13" ht="12.95" customHeight="1" x14ac:dyDescent="0.25">
      <c r="A13" s="12">
        <v>4.8</v>
      </c>
      <c r="B13" s="12">
        <v>4</v>
      </c>
      <c r="C13" s="12">
        <v>0.28000000000000003</v>
      </c>
      <c r="D13" s="12">
        <v>62.8</v>
      </c>
      <c r="E13" s="13">
        <v>349.01</v>
      </c>
      <c r="F13" s="14" t="s">
        <v>20</v>
      </c>
      <c r="G13" s="14"/>
      <c r="H13" s="14"/>
      <c r="I13" s="14"/>
      <c r="J13" s="14"/>
      <c r="K13" s="14"/>
      <c r="L13" s="15">
        <v>40</v>
      </c>
      <c r="M13" s="17">
        <v>17</v>
      </c>
    </row>
    <row r="14" spans="1:13" ht="12.95" customHeight="1" x14ac:dyDescent="0.25">
      <c r="A14" s="12">
        <v>2</v>
      </c>
      <c r="B14" s="12">
        <v>1</v>
      </c>
      <c r="C14" s="12">
        <v>16.66</v>
      </c>
      <c r="D14" s="12">
        <v>104.3</v>
      </c>
      <c r="E14" s="13">
        <v>693</v>
      </c>
      <c r="F14" s="14" t="s">
        <v>21</v>
      </c>
      <c r="G14" s="14"/>
      <c r="H14" s="14"/>
      <c r="I14" s="14"/>
      <c r="J14" s="14"/>
      <c r="K14" s="14"/>
      <c r="L14" s="15">
        <v>40</v>
      </c>
      <c r="M14" s="15">
        <v>8.11</v>
      </c>
    </row>
    <row r="15" spans="1:13" ht="12.95" customHeight="1" x14ac:dyDescent="0.25">
      <c r="A15" s="18">
        <f>SUM(A9:A14)</f>
        <v>21.65</v>
      </c>
      <c r="B15" s="18">
        <f>SUM(B9:B14)</f>
        <v>29.25</v>
      </c>
      <c r="C15" s="18">
        <f>SUM(C9:C14)</f>
        <v>59.930000000000007</v>
      </c>
      <c r="D15" s="18">
        <f>SUM(D9:D14)</f>
        <v>677.53</v>
      </c>
      <c r="E15" s="19"/>
      <c r="F15" s="20"/>
      <c r="G15" s="20"/>
      <c r="H15" s="20"/>
      <c r="I15" s="20"/>
      <c r="J15" s="20"/>
      <c r="K15" s="20"/>
      <c r="L15" s="20"/>
      <c r="M15" s="21">
        <f>SUM(M9:M14)</f>
        <v>124</v>
      </c>
    </row>
    <row r="16" spans="1:13" ht="15" customHeight="1" x14ac:dyDescent="0.25">
      <c r="A16" s="10" t="s">
        <v>22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2.95" customHeight="1" x14ac:dyDescent="0.25">
      <c r="A17" s="12">
        <v>2.37</v>
      </c>
      <c r="B17" s="12">
        <v>5</v>
      </c>
      <c r="C17" s="12">
        <v>20.010000000000002</v>
      </c>
      <c r="D17" s="12">
        <v>137.80000000000001</v>
      </c>
      <c r="E17" s="13" t="s">
        <v>23</v>
      </c>
      <c r="F17" s="14" t="s">
        <v>24</v>
      </c>
      <c r="G17" s="14"/>
      <c r="H17" s="14"/>
      <c r="I17" s="14"/>
      <c r="J17" s="14"/>
      <c r="K17" s="14"/>
      <c r="L17" s="15">
        <v>250</v>
      </c>
      <c r="M17" s="15">
        <v>20.059999999999999</v>
      </c>
    </row>
    <row r="18" spans="1:13" ht="12.95" customHeight="1" x14ac:dyDescent="0.25">
      <c r="A18" s="12">
        <v>3.44</v>
      </c>
      <c r="B18" s="12">
        <v>3</v>
      </c>
      <c r="C18" s="12">
        <v>0.13</v>
      </c>
      <c r="D18" s="12">
        <v>35.299999999999997</v>
      </c>
      <c r="E18" s="13" t="s">
        <v>25</v>
      </c>
      <c r="F18" s="14" t="s">
        <v>26</v>
      </c>
      <c r="G18" s="14"/>
      <c r="H18" s="14"/>
      <c r="I18" s="14"/>
      <c r="J18" s="14"/>
      <c r="K18" s="14"/>
      <c r="L18" s="15">
        <v>15</v>
      </c>
      <c r="M18" s="15">
        <v>15.56</v>
      </c>
    </row>
    <row r="19" spans="1:13" ht="12.95" customHeight="1" x14ac:dyDescent="0.25">
      <c r="A19" s="12">
        <v>20.98</v>
      </c>
      <c r="B19" s="12">
        <v>18.16</v>
      </c>
      <c r="C19" s="12">
        <v>1.22</v>
      </c>
      <c r="D19" s="12">
        <v>288.81</v>
      </c>
      <c r="E19" s="13" t="s">
        <v>27</v>
      </c>
      <c r="F19" s="14" t="s">
        <v>28</v>
      </c>
      <c r="G19" s="14"/>
      <c r="H19" s="14"/>
      <c r="I19" s="14"/>
      <c r="J19" s="14"/>
      <c r="K19" s="14"/>
      <c r="L19" s="15">
        <v>100</v>
      </c>
      <c r="M19" s="15">
        <v>80.09</v>
      </c>
    </row>
    <row r="20" spans="1:13" ht="12.95" customHeight="1" x14ac:dyDescent="0.25">
      <c r="A20" s="12">
        <v>1.96</v>
      </c>
      <c r="B20" s="12">
        <v>3</v>
      </c>
      <c r="C20" s="12">
        <v>12.02</v>
      </c>
      <c r="D20" s="12">
        <v>88.2</v>
      </c>
      <c r="E20" s="13" t="s">
        <v>29</v>
      </c>
      <c r="F20" s="14" t="s">
        <v>30</v>
      </c>
      <c r="G20" s="14"/>
      <c r="H20" s="14"/>
      <c r="I20" s="14"/>
      <c r="J20" s="14"/>
      <c r="K20" s="14"/>
      <c r="L20" s="15">
        <v>90</v>
      </c>
      <c r="M20" s="15">
        <v>21.03</v>
      </c>
    </row>
    <row r="21" spans="1:13" ht="12.95" customHeight="1" x14ac:dyDescent="0.25">
      <c r="A21" s="12">
        <v>2.37</v>
      </c>
      <c r="B21" s="12">
        <v>3</v>
      </c>
      <c r="C21" s="12">
        <v>11.22</v>
      </c>
      <c r="D21" s="12">
        <v>83.7</v>
      </c>
      <c r="E21" s="13" t="s">
        <v>31</v>
      </c>
      <c r="F21" s="14" t="s">
        <v>32</v>
      </c>
      <c r="G21" s="14"/>
      <c r="H21" s="14"/>
      <c r="I21" s="14"/>
      <c r="J21" s="14"/>
      <c r="K21" s="14"/>
      <c r="L21" s="15">
        <v>90</v>
      </c>
      <c r="M21" s="15">
        <v>19.440000000000001</v>
      </c>
    </row>
    <row r="22" spans="1:13" ht="12.95" customHeight="1" x14ac:dyDescent="0.25">
      <c r="A22" s="12">
        <v>0.35</v>
      </c>
      <c r="B22" s="12">
        <v>0</v>
      </c>
      <c r="C22" s="12">
        <v>24.36</v>
      </c>
      <c r="D22" s="12">
        <v>101.7</v>
      </c>
      <c r="E22" s="13" t="s">
        <v>33</v>
      </c>
      <c r="F22" s="14" t="s">
        <v>34</v>
      </c>
      <c r="G22" s="14"/>
      <c r="H22" s="14"/>
      <c r="I22" s="14"/>
      <c r="J22" s="14"/>
      <c r="K22" s="14"/>
      <c r="L22" s="15">
        <v>200</v>
      </c>
      <c r="M22" s="15">
        <v>14.28</v>
      </c>
    </row>
    <row r="23" spans="1:13" ht="12.95" customHeight="1" x14ac:dyDescent="0.25">
      <c r="A23" s="12">
        <v>2.4300000000000002</v>
      </c>
      <c r="B23" s="12">
        <v>1</v>
      </c>
      <c r="C23" s="12">
        <v>12.24</v>
      </c>
      <c r="D23" s="12">
        <v>72.599999999999994</v>
      </c>
      <c r="E23" s="13" t="s">
        <v>35</v>
      </c>
      <c r="F23" s="14" t="s">
        <v>36</v>
      </c>
      <c r="G23" s="14"/>
      <c r="H23" s="14"/>
      <c r="I23" s="14"/>
      <c r="J23" s="14"/>
      <c r="K23" s="14"/>
      <c r="L23" s="15">
        <v>30</v>
      </c>
      <c r="M23" s="15">
        <v>4.34</v>
      </c>
    </row>
    <row r="24" spans="1:13" ht="12.95" customHeight="1" x14ac:dyDescent="0.25">
      <c r="A24" s="12">
        <v>2.56</v>
      </c>
      <c r="B24" s="12">
        <v>1.2</v>
      </c>
      <c r="C24" s="12">
        <v>13.34</v>
      </c>
      <c r="D24" s="12">
        <v>77.760000000000005</v>
      </c>
      <c r="E24" s="13" t="s">
        <v>37</v>
      </c>
      <c r="F24" s="14" t="s">
        <v>38</v>
      </c>
      <c r="G24" s="14"/>
      <c r="H24" s="14"/>
      <c r="I24" s="14"/>
      <c r="J24" s="14"/>
      <c r="K24" s="14"/>
      <c r="L24" s="15">
        <v>30</v>
      </c>
      <c r="M24" s="15">
        <v>4.2</v>
      </c>
    </row>
    <row r="25" spans="1:13" ht="12.95" customHeight="1" x14ac:dyDescent="0.25">
      <c r="A25" s="22">
        <f>SUM(A17:A24)</f>
        <v>36.460000000000008</v>
      </c>
      <c r="B25" s="22">
        <f>SUM(B17:B24)</f>
        <v>34.36</v>
      </c>
      <c r="C25" s="22">
        <f>SUM(C17:C24)</f>
        <v>94.539999999999992</v>
      </c>
      <c r="D25" s="22">
        <f>SUM(D17:D24)</f>
        <v>885.87000000000012</v>
      </c>
      <c r="E25" s="23"/>
      <c r="F25" s="24"/>
      <c r="G25" s="24"/>
      <c r="H25" s="24"/>
      <c r="I25" s="24"/>
      <c r="J25" s="24"/>
      <c r="K25" s="24"/>
      <c r="L25" s="24"/>
      <c r="M25" s="25">
        <f>SUM(M17:M24)</f>
        <v>179</v>
      </c>
    </row>
    <row r="26" spans="1:13" ht="12.95" customHeight="1" x14ac:dyDescent="0.25">
      <c r="A26" s="26" t="s">
        <v>39</v>
      </c>
      <c r="B26" s="27"/>
      <c r="C26" s="27"/>
      <c r="D26" s="28"/>
      <c r="E26" s="29"/>
      <c r="F26" s="30"/>
      <c r="G26" s="31"/>
      <c r="H26" s="31"/>
      <c r="I26" s="31"/>
      <c r="J26" s="31"/>
      <c r="K26" s="32"/>
      <c r="L26" s="33"/>
      <c r="M26" s="34">
        <v>303</v>
      </c>
    </row>
    <row r="27" spans="1:13" ht="11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2.95" customHeight="1" x14ac:dyDescent="0.25">
      <c r="A28" s="3" t="s">
        <v>40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95" customHeight="1" x14ac:dyDescent="0.25">
      <c r="A29" s="4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s="1" customFormat="1" ht="11.1" customHeight="1" x14ac:dyDescent="0.25"/>
    <row r="31" spans="1:13" s="1" customFormat="1" ht="66" customHeight="1" x14ac:dyDescent="0.25">
      <c r="M31" s="2" t="s">
        <v>0</v>
      </c>
    </row>
    <row r="32" spans="1:13" ht="12.95" customHeight="1" x14ac:dyDescent="0.25">
      <c r="A32" s="3" t="s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" t="s">
        <v>2</v>
      </c>
    </row>
    <row r="33" spans="1:13" ht="12.95" customHeight="1" x14ac:dyDescent="0.25">
      <c r="A33" s="3" t="s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" t="s">
        <v>4</v>
      </c>
    </row>
    <row r="34" spans="1:13" s="1" customFormat="1" ht="15.95" customHeight="1" x14ac:dyDescent="0.25">
      <c r="A34" s="4"/>
      <c r="B34" s="4"/>
      <c r="M34" s="2" t="s">
        <v>5</v>
      </c>
    </row>
    <row r="35" spans="1:13" s="1" customFormat="1" ht="30.95" customHeight="1" x14ac:dyDescent="0.25"/>
    <row r="36" spans="1:13" ht="12.95" customHeight="1" x14ac:dyDescent="0.25">
      <c r="A36" s="5" t="s">
        <v>41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2.95" customHeight="1" x14ac:dyDescent="0.25">
      <c r="A37" s="6" t="s">
        <v>7</v>
      </c>
      <c r="B37" s="6" t="s">
        <v>8</v>
      </c>
      <c r="C37" s="6" t="s">
        <v>9</v>
      </c>
      <c r="D37" s="6" t="s">
        <v>10</v>
      </c>
      <c r="E37" s="6" t="s">
        <v>11</v>
      </c>
      <c r="F37" s="7" t="s">
        <v>12</v>
      </c>
      <c r="G37" s="7"/>
      <c r="H37" s="7"/>
      <c r="I37" s="7"/>
      <c r="J37" s="7"/>
      <c r="K37" s="7"/>
      <c r="L37" s="6" t="s">
        <v>13</v>
      </c>
      <c r="M37" s="6" t="s">
        <v>14</v>
      </c>
    </row>
    <row r="38" spans="1:13" ht="15" customHeight="1" x14ac:dyDescent="0.25">
      <c r="A38" s="10" t="s">
        <v>15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12.95" customHeight="1" x14ac:dyDescent="0.25">
      <c r="A39" s="12">
        <v>1</v>
      </c>
      <c r="B39" s="12">
        <v>0.5</v>
      </c>
      <c r="C39" s="12">
        <v>7.33</v>
      </c>
      <c r="D39" s="12">
        <v>52.15</v>
      </c>
      <c r="E39" s="13">
        <v>693</v>
      </c>
      <c r="F39" s="14" t="s">
        <v>21</v>
      </c>
      <c r="G39" s="14"/>
      <c r="H39" s="14"/>
      <c r="I39" s="14"/>
      <c r="J39" s="14"/>
      <c r="K39" s="14"/>
      <c r="L39" s="15">
        <v>20</v>
      </c>
      <c r="M39" s="15">
        <v>4.05</v>
      </c>
    </row>
    <row r="40" spans="1:13" ht="12.95" customHeight="1" x14ac:dyDescent="0.25">
      <c r="A40" s="12">
        <v>13.11</v>
      </c>
      <c r="B40" s="12">
        <v>5</v>
      </c>
      <c r="C40" s="12">
        <v>6.07</v>
      </c>
      <c r="D40" s="12">
        <v>121.9</v>
      </c>
      <c r="E40" s="13">
        <v>830.01</v>
      </c>
      <c r="F40" s="14" t="s">
        <v>42</v>
      </c>
      <c r="G40" s="14"/>
      <c r="H40" s="14"/>
      <c r="I40" s="14"/>
      <c r="J40" s="14"/>
      <c r="K40" s="14"/>
      <c r="L40" s="15">
        <v>100</v>
      </c>
      <c r="M40" s="15">
        <v>72.97</v>
      </c>
    </row>
    <row r="41" spans="1:13" ht="12.95" customHeight="1" x14ac:dyDescent="0.25">
      <c r="A41" s="12">
        <v>4.32</v>
      </c>
      <c r="B41" s="12">
        <v>7.2</v>
      </c>
      <c r="C41" s="12">
        <v>28.86</v>
      </c>
      <c r="D41" s="12">
        <v>242.88</v>
      </c>
      <c r="E41" s="13">
        <v>512</v>
      </c>
      <c r="F41" s="14" t="s">
        <v>43</v>
      </c>
      <c r="G41" s="14"/>
      <c r="H41" s="14"/>
      <c r="I41" s="14"/>
      <c r="J41" s="14"/>
      <c r="K41" s="14"/>
      <c r="L41" s="15">
        <v>180</v>
      </c>
      <c r="M41" s="15">
        <v>20.02</v>
      </c>
    </row>
    <row r="42" spans="1:13" ht="12.95" customHeight="1" x14ac:dyDescent="0.25">
      <c r="A42" s="12">
        <v>0.9</v>
      </c>
      <c r="B42" s="12">
        <v>5</v>
      </c>
      <c r="C42" s="12">
        <v>14.43</v>
      </c>
      <c r="D42" s="12">
        <v>79.66</v>
      </c>
      <c r="E42" s="13">
        <v>814</v>
      </c>
      <c r="F42" s="14" t="s">
        <v>44</v>
      </c>
      <c r="G42" s="14"/>
      <c r="H42" s="14"/>
      <c r="I42" s="14"/>
      <c r="J42" s="14"/>
      <c r="K42" s="14"/>
      <c r="L42" s="15">
        <v>100</v>
      </c>
      <c r="M42" s="15">
        <v>20.98</v>
      </c>
    </row>
    <row r="43" spans="1:13" ht="12.95" customHeight="1" x14ac:dyDescent="0.25">
      <c r="A43" s="12">
        <v>0.1</v>
      </c>
      <c r="B43" s="12">
        <v>0.04</v>
      </c>
      <c r="C43" s="12">
        <v>16</v>
      </c>
      <c r="D43" s="12">
        <v>60.2</v>
      </c>
      <c r="E43" s="13">
        <v>971</v>
      </c>
      <c r="F43" s="14" t="s">
        <v>45</v>
      </c>
      <c r="G43" s="14"/>
      <c r="H43" s="14"/>
      <c r="I43" s="14"/>
      <c r="J43" s="14"/>
      <c r="K43" s="14"/>
      <c r="L43" s="15">
        <v>200</v>
      </c>
      <c r="M43" s="15">
        <v>5.98</v>
      </c>
    </row>
    <row r="44" spans="1:13" ht="12.95" customHeight="1" x14ac:dyDescent="0.25">
      <c r="A44" s="18">
        <f>SUM(A39:A43)</f>
        <v>19.43</v>
      </c>
      <c r="B44" s="18">
        <f>SUM(B39:B43)</f>
        <v>17.739999999999998</v>
      </c>
      <c r="C44" s="18">
        <f>SUM(C39:C43)</f>
        <v>72.69</v>
      </c>
      <c r="D44" s="18">
        <f>SUM(D39:D43)</f>
        <v>556.79000000000008</v>
      </c>
      <c r="E44" s="19"/>
      <c r="F44" s="20"/>
      <c r="G44" s="20"/>
      <c r="H44" s="20"/>
      <c r="I44" s="20"/>
      <c r="J44" s="20"/>
      <c r="K44" s="20"/>
      <c r="L44" s="20"/>
      <c r="M44" s="21">
        <f>SUM(M39:M43)</f>
        <v>124</v>
      </c>
    </row>
    <row r="45" spans="1:13" ht="15" customHeight="1" x14ac:dyDescent="0.25">
      <c r="A45" s="10" t="s">
        <v>22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ht="12.95" customHeight="1" x14ac:dyDescent="0.25">
      <c r="A46" s="12">
        <v>3.44</v>
      </c>
      <c r="B46" s="12">
        <v>3</v>
      </c>
      <c r="C46" s="12">
        <v>0.13</v>
      </c>
      <c r="D46" s="12">
        <v>35.299999999999997</v>
      </c>
      <c r="E46" s="13">
        <v>1052</v>
      </c>
      <c r="F46" s="14" t="s">
        <v>26</v>
      </c>
      <c r="G46" s="14"/>
      <c r="H46" s="14"/>
      <c r="I46" s="14"/>
      <c r="J46" s="14"/>
      <c r="K46" s="14"/>
      <c r="L46" s="15">
        <v>15</v>
      </c>
      <c r="M46" s="15">
        <v>15.56</v>
      </c>
    </row>
    <row r="47" spans="1:13" ht="12.95" customHeight="1" x14ac:dyDescent="0.25">
      <c r="A47" s="12">
        <v>2.4300000000000002</v>
      </c>
      <c r="B47" s="12">
        <v>1</v>
      </c>
      <c r="C47" s="12">
        <v>12.24</v>
      </c>
      <c r="D47" s="12">
        <v>72.599999999999994</v>
      </c>
      <c r="E47" s="13">
        <v>897</v>
      </c>
      <c r="F47" s="14" t="s">
        <v>36</v>
      </c>
      <c r="G47" s="14"/>
      <c r="H47" s="14"/>
      <c r="I47" s="14"/>
      <c r="J47" s="14"/>
      <c r="K47" s="14"/>
      <c r="L47" s="15">
        <v>30</v>
      </c>
      <c r="M47" s="15">
        <v>4.34</v>
      </c>
    </row>
    <row r="48" spans="1:13" ht="12.95" customHeight="1" x14ac:dyDescent="0.25">
      <c r="A48" s="12">
        <v>2.56</v>
      </c>
      <c r="B48" s="12">
        <v>1.2</v>
      </c>
      <c r="C48" s="12">
        <v>13.34</v>
      </c>
      <c r="D48" s="12">
        <v>77.760000000000005</v>
      </c>
      <c r="E48" s="13">
        <v>1148</v>
      </c>
      <c r="F48" s="14" t="s">
        <v>38</v>
      </c>
      <c r="G48" s="14"/>
      <c r="H48" s="14"/>
      <c r="I48" s="14"/>
      <c r="J48" s="14"/>
      <c r="K48" s="14"/>
      <c r="L48" s="15">
        <v>30</v>
      </c>
      <c r="M48" s="15">
        <v>4.2</v>
      </c>
    </row>
    <row r="49" spans="1:13" ht="12.95" customHeight="1" x14ac:dyDescent="0.25">
      <c r="A49" s="12">
        <v>1.9</v>
      </c>
      <c r="B49" s="12">
        <v>8</v>
      </c>
      <c r="C49" s="12">
        <v>9.14</v>
      </c>
      <c r="D49" s="12">
        <v>132.5</v>
      </c>
      <c r="E49" s="13">
        <v>124</v>
      </c>
      <c r="F49" s="14" t="s">
        <v>46</v>
      </c>
      <c r="G49" s="14"/>
      <c r="H49" s="14"/>
      <c r="I49" s="14"/>
      <c r="J49" s="14"/>
      <c r="K49" s="14"/>
      <c r="L49" s="15">
        <v>250</v>
      </c>
      <c r="M49" s="15">
        <v>36.15</v>
      </c>
    </row>
    <row r="50" spans="1:13" ht="12.95" customHeight="1" x14ac:dyDescent="0.25">
      <c r="A50" s="12">
        <v>11.17</v>
      </c>
      <c r="B50" s="12">
        <v>24</v>
      </c>
      <c r="C50" s="12">
        <v>3.61</v>
      </c>
      <c r="D50" s="12">
        <v>236.3</v>
      </c>
      <c r="E50" s="13">
        <v>437.06</v>
      </c>
      <c r="F50" s="14" t="s">
        <v>47</v>
      </c>
      <c r="G50" s="14"/>
      <c r="H50" s="14"/>
      <c r="I50" s="14"/>
      <c r="J50" s="14"/>
      <c r="K50" s="14"/>
      <c r="L50" s="15">
        <v>100</v>
      </c>
      <c r="M50" s="15">
        <v>79.7</v>
      </c>
    </row>
    <row r="51" spans="1:13" ht="12.95" customHeight="1" x14ac:dyDescent="0.25">
      <c r="A51" s="12">
        <v>7.84</v>
      </c>
      <c r="B51" s="12">
        <v>7.2</v>
      </c>
      <c r="C51" s="12">
        <v>33.54</v>
      </c>
      <c r="D51" s="12">
        <v>204.96</v>
      </c>
      <c r="E51" s="13">
        <v>845.03</v>
      </c>
      <c r="F51" s="14" t="s">
        <v>48</v>
      </c>
      <c r="G51" s="14"/>
      <c r="H51" s="14"/>
      <c r="I51" s="14"/>
      <c r="J51" s="14"/>
      <c r="K51" s="14"/>
      <c r="L51" s="15">
        <v>180</v>
      </c>
      <c r="M51" s="15">
        <v>19.32</v>
      </c>
    </row>
    <row r="52" spans="1:13" ht="12.95" customHeight="1" x14ac:dyDescent="0.25">
      <c r="A52" s="16">
        <v>0</v>
      </c>
      <c r="B52" s="16">
        <v>0</v>
      </c>
      <c r="C52" s="12">
        <v>19</v>
      </c>
      <c r="D52" s="12">
        <v>80</v>
      </c>
      <c r="E52" s="13">
        <v>706.03</v>
      </c>
      <c r="F52" s="14" t="s">
        <v>49</v>
      </c>
      <c r="G52" s="14"/>
      <c r="H52" s="14"/>
      <c r="I52" s="14"/>
      <c r="J52" s="14"/>
      <c r="K52" s="14"/>
      <c r="L52" s="15">
        <v>200</v>
      </c>
      <c r="M52" s="15">
        <v>19.73</v>
      </c>
    </row>
    <row r="53" spans="1:13" ht="12.95" customHeight="1" x14ac:dyDescent="0.25">
      <c r="A53" s="18">
        <f>SUM(A46:A52)</f>
        <v>29.34</v>
      </c>
      <c r="B53" s="18">
        <f>SUM(B46:B52)</f>
        <v>44.400000000000006</v>
      </c>
      <c r="C53" s="18">
        <f>SUM(C46:C52)</f>
        <v>91</v>
      </c>
      <c r="D53" s="18">
        <f>SUM(D46:D52)</f>
        <v>839.42000000000007</v>
      </c>
      <c r="E53" s="19"/>
      <c r="F53" s="20"/>
      <c r="G53" s="20"/>
      <c r="H53" s="20"/>
      <c r="I53" s="20"/>
      <c r="J53" s="20"/>
      <c r="K53" s="20"/>
      <c r="L53" s="20"/>
      <c r="M53" s="21">
        <f>SUM(M46:M52)</f>
        <v>178.99999999999997</v>
      </c>
    </row>
    <row r="54" spans="1:13" ht="12.95" customHeight="1" x14ac:dyDescent="0.25">
      <c r="A54" s="26" t="s">
        <v>39</v>
      </c>
      <c r="B54" s="27"/>
      <c r="C54" s="27"/>
      <c r="D54" s="28"/>
      <c r="E54" s="29"/>
      <c r="F54" s="30"/>
      <c r="G54" s="31"/>
      <c r="H54" s="31"/>
      <c r="I54" s="31"/>
      <c r="J54" s="31"/>
      <c r="K54" s="32"/>
      <c r="L54" s="33"/>
      <c r="M54" s="34">
        <v>303</v>
      </c>
    </row>
    <row r="55" spans="1:13" ht="11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95" customHeight="1" x14ac:dyDescent="0.25">
      <c r="A56" s="3" t="s">
        <v>40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95" customHeight="1" x14ac:dyDescent="0.25">
      <c r="A57" s="4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s="1" customFormat="1" ht="11.1" customHeight="1" x14ac:dyDescent="0.25"/>
    <row r="59" spans="1:13" s="1" customFormat="1" ht="66" customHeight="1" x14ac:dyDescent="0.25">
      <c r="M59" s="2" t="s">
        <v>0</v>
      </c>
    </row>
    <row r="60" spans="1:13" ht="12.95" customHeight="1" x14ac:dyDescent="0.25">
      <c r="A60" s="3" t="s">
        <v>1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2" t="s">
        <v>2</v>
      </c>
    </row>
    <row r="61" spans="1:13" ht="12.95" customHeight="1" x14ac:dyDescent="0.25">
      <c r="A61" s="3" t="s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" t="s">
        <v>4</v>
      </c>
    </row>
    <row r="62" spans="1:13" s="1" customFormat="1" ht="15.95" customHeight="1" x14ac:dyDescent="0.25">
      <c r="A62" s="4"/>
      <c r="B62" s="4"/>
      <c r="M62" s="2" t="s">
        <v>5</v>
      </c>
    </row>
    <row r="63" spans="1:13" s="1" customFormat="1" ht="30.95" customHeight="1" x14ac:dyDescent="0.25"/>
    <row r="64" spans="1:13" ht="12.95" customHeight="1" x14ac:dyDescent="0.25">
      <c r="A64" s="5" t="s">
        <v>50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2.95" customHeight="1" x14ac:dyDescent="0.25">
      <c r="A65" s="6" t="s">
        <v>7</v>
      </c>
      <c r="B65" s="6" t="s">
        <v>8</v>
      </c>
      <c r="C65" s="6" t="s">
        <v>9</v>
      </c>
      <c r="D65" s="6" t="s">
        <v>10</v>
      </c>
      <c r="E65" s="6" t="s">
        <v>11</v>
      </c>
      <c r="F65" s="7" t="s">
        <v>12</v>
      </c>
      <c r="G65" s="7"/>
      <c r="H65" s="7"/>
      <c r="I65" s="7"/>
      <c r="J65" s="7"/>
      <c r="K65" s="7"/>
      <c r="L65" s="6" t="s">
        <v>13</v>
      </c>
      <c r="M65" s="6" t="s">
        <v>14</v>
      </c>
    </row>
    <row r="66" spans="1:13" ht="15" customHeight="1" x14ac:dyDescent="0.25">
      <c r="A66" s="10" t="s">
        <v>15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2.95" customHeight="1" x14ac:dyDescent="0.25">
      <c r="A67" s="12">
        <v>1</v>
      </c>
      <c r="B67" s="12">
        <v>0.5</v>
      </c>
      <c r="C67" s="12">
        <v>7.33</v>
      </c>
      <c r="D67" s="12">
        <v>52.15</v>
      </c>
      <c r="E67" s="13" t="s">
        <v>51</v>
      </c>
      <c r="F67" s="14" t="s">
        <v>21</v>
      </c>
      <c r="G67" s="14"/>
      <c r="H67" s="14"/>
      <c r="I67" s="14"/>
      <c r="J67" s="14"/>
      <c r="K67" s="14"/>
      <c r="L67" s="15">
        <v>20</v>
      </c>
      <c r="M67" s="15">
        <v>4.05</v>
      </c>
    </row>
    <row r="68" spans="1:13" ht="12.95" customHeight="1" x14ac:dyDescent="0.25">
      <c r="A68" s="12">
        <v>13.3</v>
      </c>
      <c r="B68" s="12">
        <v>12</v>
      </c>
      <c r="C68" s="12">
        <v>15.32</v>
      </c>
      <c r="D68" s="12">
        <v>264.39999999999998</v>
      </c>
      <c r="E68" s="13" t="s">
        <v>52</v>
      </c>
      <c r="F68" s="14" t="s">
        <v>53</v>
      </c>
      <c r="G68" s="14"/>
      <c r="H68" s="14"/>
      <c r="I68" s="14"/>
      <c r="J68" s="14"/>
      <c r="K68" s="14"/>
      <c r="L68" s="15">
        <v>180</v>
      </c>
      <c r="M68" s="15">
        <v>60.73</v>
      </c>
    </row>
    <row r="69" spans="1:13" ht="12.95" customHeight="1" x14ac:dyDescent="0.25">
      <c r="A69" s="16">
        <v>0</v>
      </c>
      <c r="B69" s="16">
        <v>0</v>
      </c>
      <c r="C69" s="12">
        <v>11.18</v>
      </c>
      <c r="D69" s="12">
        <v>60</v>
      </c>
      <c r="E69" s="13" t="s">
        <v>54</v>
      </c>
      <c r="F69" s="14" t="s">
        <v>55</v>
      </c>
      <c r="G69" s="14"/>
      <c r="H69" s="14"/>
      <c r="I69" s="14"/>
      <c r="J69" s="14"/>
      <c r="K69" s="14"/>
      <c r="L69" s="15">
        <v>200</v>
      </c>
      <c r="M69" s="15">
        <v>6.7</v>
      </c>
    </row>
    <row r="70" spans="1:13" ht="12.95" customHeight="1" x14ac:dyDescent="0.25">
      <c r="A70" s="12">
        <v>3.68</v>
      </c>
      <c r="B70" s="12">
        <v>9</v>
      </c>
      <c r="C70" s="12">
        <v>28.79</v>
      </c>
      <c r="D70" s="12">
        <v>157.4</v>
      </c>
      <c r="E70" s="13" t="s">
        <v>56</v>
      </c>
      <c r="F70" s="14" t="s">
        <v>57</v>
      </c>
      <c r="G70" s="14"/>
      <c r="H70" s="14"/>
      <c r="I70" s="14"/>
      <c r="J70" s="14"/>
      <c r="K70" s="14"/>
      <c r="L70" s="15">
        <v>50</v>
      </c>
      <c r="M70" s="15">
        <v>20.84</v>
      </c>
    </row>
    <row r="71" spans="1:13" ht="12.95" customHeight="1" x14ac:dyDescent="0.25">
      <c r="A71" s="12">
        <v>0.48</v>
      </c>
      <c r="B71" s="12">
        <v>0</v>
      </c>
      <c r="C71" s="12">
        <v>11.76</v>
      </c>
      <c r="D71" s="12">
        <v>88</v>
      </c>
      <c r="E71" s="13" t="s">
        <v>58</v>
      </c>
      <c r="F71" s="14" t="s">
        <v>59</v>
      </c>
      <c r="G71" s="14"/>
      <c r="H71" s="14"/>
      <c r="I71" s="14"/>
      <c r="J71" s="14"/>
      <c r="K71" s="14"/>
      <c r="L71" s="15">
        <v>120</v>
      </c>
      <c r="M71" s="15">
        <v>31.68</v>
      </c>
    </row>
    <row r="72" spans="1:13" ht="12.95" customHeight="1" x14ac:dyDescent="0.25">
      <c r="A72" s="18">
        <f>SUM(A67:A71)</f>
        <v>18.46</v>
      </c>
      <c r="B72" s="18">
        <f>SUM(B67:B71)</f>
        <v>21.5</v>
      </c>
      <c r="C72" s="18">
        <f>SUM(C67:C71)</f>
        <v>74.38</v>
      </c>
      <c r="D72" s="18">
        <f>SUM(D67:D71)</f>
        <v>621.94999999999993</v>
      </c>
      <c r="E72" s="19"/>
      <c r="F72" s="20"/>
      <c r="G72" s="20"/>
      <c r="H72" s="20"/>
      <c r="I72" s="20"/>
      <c r="J72" s="20"/>
      <c r="K72" s="20"/>
      <c r="L72" s="20"/>
      <c r="M72" s="21">
        <f>SUM(M67:M71)</f>
        <v>124</v>
      </c>
    </row>
    <row r="73" spans="1:13" ht="15" customHeight="1" x14ac:dyDescent="0.25">
      <c r="A73" s="10" t="s">
        <v>22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2.95" customHeight="1" x14ac:dyDescent="0.25">
      <c r="A74" s="12">
        <v>3.44</v>
      </c>
      <c r="B74" s="12">
        <v>3</v>
      </c>
      <c r="C74" s="12">
        <v>0.13</v>
      </c>
      <c r="D74" s="12">
        <v>35.299999999999997</v>
      </c>
      <c r="E74" s="13">
        <v>1052</v>
      </c>
      <c r="F74" s="14" t="s">
        <v>26</v>
      </c>
      <c r="G74" s="14"/>
      <c r="H74" s="14"/>
      <c r="I74" s="14"/>
      <c r="J74" s="14"/>
      <c r="K74" s="14"/>
      <c r="L74" s="15">
        <v>15</v>
      </c>
      <c r="M74" s="15">
        <v>15.56</v>
      </c>
    </row>
    <row r="75" spans="1:13" ht="12.95" customHeight="1" x14ac:dyDescent="0.25">
      <c r="A75" s="12">
        <v>2.4300000000000002</v>
      </c>
      <c r="B75" s="12">
        <v>1</v>
      </c>
      <c r="C75" s="12">
        <v>12.24</v>
      </c>
      <c r="D75" s="12">
        <v>72.599999999999994</v>
      </c>
      <c r="E75" s="13" t="s">
        <v>35</v>
      </c>
      <c r="F75" s="14" t="s">
        <v>36</v>
      </c>
      <c r="G75" s="14"/>
      <c r="H75" s="14"/>
      <c r="I75" s="14"/>
      <c r="J75" s="14"/>
      <c r="K75" s="14"/>
      <c r="L75" s="15">
        <v>30</v>
      </c>
      <c r="M75" s="15">
        <v>4.34</v>
      </c>
    </row>
    <row r="76" spans="1:13" ht="12.95" customHeight="1" x14ac:dyDescent="0.25">
      <c r="A76" s="12">
        <v>2.56</v>
      </c>
      <c r="B76" s="12">
        <v>1.2</v>
      </c>
      <c r="C76" s="12">
        <v>13.34</v>
      </c>
      <c r="D76" s="12">
        <v>77.760000000000005</v>
      </c>
      <c r="E76" s="13" t="s">
        <v>37</v>
      </c>
      <c r="F76" s="14" t="s">
        <v>38</v>
      </c>
      <c r="G76" s="14"/>
      <c r="H76" s="14"/>
      <c r="I76" s="14"/>
      <c r="J76" s="14"/>
      <c r="K76" s="14"/>
      <c r="L76" s="15">
        <v>30</v>
      </c>
      <c r="M76" s="15">
        <v>4.2</v>
      </c>
    </row>
    <row r="77" spans="1:13" ht="12.95" customHeight="1" x14ac:dyDescent="0.25">
      <c r="A77" s="12">
        <v>3.71</v>
      </c>
      <c r="B77" s="12">
        <v>6.25</v>
      </c>
      <c r="C77" s="12">
        <v>11.35</v>
      </c>
      <c r="D77" s="12">
        <v>120</v>
      </c>
      <c r="E77" s="13" t="s">
        <v>60</v>
      </c>
      <c r="F77" s="14" t="s">
        <v>61</v>
      </c>
      <c r="G77" s="14"/>
      <c r="H77" s="14"/>
      <c r="I77" s="14"/>
      <c r="J77" s="14"/>
      <c r="K77" s="14"/>
      <c r="L77" s="15">
        <v>250</v>
      </c>
      <c r="M77" s="15">
        <v>27.29</v>
      </c>
    </row>
    <row r="78" spans="1:13" ht="12.95" customHeight="1" x14ac:dyDescent="0.25">
      <c r="A78" s="12">
        <v>19.84</v>
      </c>
      <c r="B78" s="12">
        <v>36</v>
      </c>
      <c r="C78" s="12">
        <v>34.119999999999997</v>
      </c>
      <c r="D78" s="12">
        <v>544.4</v>
      </c>
      <c r="E78" s="13" t="s">
        <v>62</v>
      </c>
      <c r="F78" s="14" t="s">
        <v>63</v>
      </c>
      <c r="G78" s="14"/>
      <c r="H78" s="14"/>
      <c r="I78" s="14"/>
      <c r="J78" s="14"/>
      <c r="K78" s="14"/>
      <c r="L78" s="15">
        <v>300</v>
      </c>
      <c r="M78" s="15">
        <v>114.85</v>
      </c>
    </row>
    <row r="79" spans="1:13" ht="12.95" customHeight="1" x14ac:dyDescent="0.25">
      <c r="A79" s="12">
        <v>0.11</v>
      </c>
      <c r="B79" s="12">
        <v>0</v>
      </c>
      <c r="C79" s="12">
        <v>23.88</v>
      </c>
      <c r="D79" s="12">
        <v>99.1</v>
      </c>
      <c r="E79" s="13" t="s">
        <v>64</v>
      </c>
      <c r="F79" s="14" t="s">
        <v>65</v>
      </c>
      <c r="G79" s="14"/>
      <c r="H79" s="14"/>
      <c r="I79" s="14"/>
      <c r="J79" s="14"/>
      <c r="K79" s="14"/>
      <c r="L79" s="15">
        <v>200</v>
      </c>
      <c r="M79" s="15">
        <v>12.76</v>
      </c>
    </row>
    <row r="80" spans="1:13" ht="12.95" customHeight="1" x14ac:dyDescent="0.25">
      <c r="A80" s="18">
        <f>SUM(A74:A79)</f>
        <v>32.090000000000003</v>
      </c>
      <c r="B80" s="18">
        <f>SUM(B74:B79)</f>
        <v>47.45</v>
      </c>
      <c r="C80" s="18">
        <f>SUM(C74:C79)</f>
        <v>95.06</v>
      </c>
      <c r="D80" s="18">
        <f>SUM(D74:D79)</f>
        <v>949.16</v>
      </c>
      <c r="E80" s="19"/>
      <c r="F80" s="20"/>
      <c r="G80" s="20"/>
      <c r="H80" s="20"/>
      <c r="I80" s="20"/>
      <c r="J80" s="20"/>
      <c r="K80" s="20"/>
      <c r="L80" s="20"/>
      <c r="M80" s="21">
        <f>SUM(M74:M79)</f>
        <v>179</v>
      </c>
    </row>
    <row r="81" spans="1:13" ht="12.95" customHeight="1" x14ac:dyDescent="0.25">
      <c r="A81" s="26" t="s">
        <v>39</v>
      </c>
      <c r="B81" s="27"/>
      <c r="C81" s="27"/>
      <c r="D81" s="28"/>
      <c r="E81" s="29"/>
      <c r="F81" s="30"/>
      <c r="G81" s="31"/>
      <c r="H81" s="31"/>
      <c r="I81" s="31"/>
      <c r="J81" s="31"/>
      <c r="K81" s="32"/>
      <c r="L81" s="33"/>
      <c r="M81" s="34">
        <v>303</v>
      </c>
    </row>
    <row r="82" spans="1:13" ht="12.95" customHeight="1" x14ac:dyDescent="0.25">
      <c r="A82" s="35"/>
      <c r="B82" s="35"/>
      <c r="C82" s="35"/>
      <c r="D82" s="35"/>
      <c r="E82" s="3"/>
      <c r="F82" s="36"/>
      <c r="G82" s="36"/>
      <c r="H82" s="36"/>
      <c r="I82" s="36"/>
      <c r="J82" s="36"/>
      <c r="K82" s="36"/>
      <c r="L82" s="36"/>
      <c r="M82" s="37"/>
    </row>
    <row r="83" spans="1:13" ht="11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95" customHeight="1" x14ac:dyDescent="0.25">
      <c r="A84" s="3" t="s">
        <v>40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95" customHeight="1" x14ac:dyDescent="0.25">
      <c r="A85" s="4"/>
      <c r="B85" s="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s="1" customFormat="1" ht="11.1" customHeight="1" x14ac:dyDescent="0.25"/>
    <row r="87" spans="1:13" s="1" customFormat="1" ht="66" customHeight="1" x14ac:dyDescent="0.25">
      <c r="M87" s="2" t="s">
        <v>0</v>
      </c>
    </row>
    <row r="88" spans="1:13" ht="12.95" customHeight="1" x14ac:dyDescent="0.25">
      <c r="A88" s="3" t="s">
        <v>1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2" t="s">
        <v>2</v>
      </c>
    </row>
    <row r="89" spans="1:13" ht="12.95" customHeight="1" x14ac:dyDescent="0.25">
      <c r="A89" s="3" t="s">
        <v>3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2" t="s">
        <v>4</v>
      </c>
    </row>
    <row r="90" spans="1:13" s="1" customFormat="1" ht="15.95" customHeight="1" x14ac:dyDescent="0.25">
      <c r="A90" s="4"/>
      <c r="B90" s="4"/>
      <c r="M90" s="2" t="s">
        <v>5</v>
      </c>
    </row>
    <row r="91" spans="1:13" s="1" customFormat="1" ht="30.95" customHeight="1" x14ac:dyDescent="0.25"/>
    <row r="92" spans="1:13" ht="12.95" customHeight="1" x14ac:dyDescent="0.25">
      <c r="A92" s="5" t="s">
        <v>66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2.95" customHeight="1" x14ac:dyDescent="0.25">
      <c r="A93" s="6" t="s">
        <v>7</v>
      </c>
      <c r="B93" s="6" t="s">
        <v>8</v>
      </c>
      <c r="C93" s="6" t="s">
        <v>9</v>
      </c>
      <c r="D93" s="6" t="s">
        <v>10</v>
      </c>
      <c r="E93" s="6" t="s">
        <v>11</v>
      </c>
      <c r="F93" s="7" t="s">
        <v>12</v>
      </c>
      <c r="G93" s="7"/>
      <c r="H93" s="7"/>
      <c r="I93" s="7"/>
      <c r="J93" s="7"/>
      <c r="K93" s="7"/>
      <c r="L93" s="6" t="s">
        <v>13</v>
      </c>
      <c r="M93" s="6" t="s">
        <v>14</v>
      </c>
    </row>
    <row r="94" spans="1:13" ht="15" customHeight="1" x14ac:dyDescent="0.25">
      <c r="A94" s="10" t="s">
        <v>15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ht="12.95" customHeight="1" x14ac:dyDescent="0.25">
      <c r="A95" s="12">
        <v>4.8</v>
      </c>
      <c r="B95" s="12">
        <v>4</v>
      </c>
      <c r="C95" s="12">
        <v>0.28000000000000003</v>
      </c>
      <c r="D95" s="12">
        <v>62.8</v>
      </c>
      <c r="E95" s="13">
        <v>349.01</v>
      </c>
      <c r="F95" s="14" t="s">
        <v>20</v>
      </c>
      <c r="G95" s="14"/>
      <c r="H95" s="14"/>
      <c r="I95" s="14"/>
      <c r="J95" s="14"/>
      <c r="K95" s="14"/>
      <c r="L95" s="15">
        <v>40</v>
      </c>
      <c r="M95" s="15">
        <v>17</v>
      </c>
    </row>
    <row r="96" spans="1:13" ht="12.95" customHeight="1" x14ac:dyDescent="0.25">
      <c r="A96" s="12">
        <v>1</v>
      </c>
      <c r="B96" s="12">
        <v>0.5</v>
      </c>
      <c r="C96" s="12">
        <v>7.33</v>
      </c>
      <c r="D96" s="12">
        <v>52.15</v>
      </c>
      <c r="E96" s="13">
        <v>693</v>
      </c>
      <c r="F96" s="14" t="s">
        <v>21</v>
      </c>
      <c r="G96" s="14"/>
      <c r="H96" s="14"/>
      <c r="I96" s="14"/>
      <c r="J96" s="14"/>
      <c r="K96" s="14"/>
      <c r="L96" s="15">
        <v>20</v>
      </c>
      <c r="M96" s="15">
        <v>4.05</v>
      </c>
    </row>
    <row r="97" spans="1:13" ht="12.95" customHeight="1" x14ac:dyDescent="0.25">
      <c r="A97" s="12">
        <v>5.41</v>
      </c>
      <c r="B97" s="12">
        <v>8</v>
      </c>
      <c r="C97" s="12">
        <v>25.98</v>
      </c>
      <c r="D97" s="12">
        <v>201.4</v>
      </c>
      <c r="E97" s="13">
        <v>868</v>
      </c>
      <c r="F97" s="14" t="s">
        <v>67</v>
      </c>
      <c r="G97" s="14"/>
      <c r="H97" s="14"/>
      <c r="I97" s="14"/>
      <c r="J97" s="14"/>
      <c r="K97" s="14"/>
      <c r="L97" s="15">
        <v>200</v>
      </c>
      <c r="M97" s="15">
        <v>50.01</v>
      </c>
    </row>
    <row r="98" spans="1:13" ht="12.95" customHeight="1" x14ac:dyDescent="0.25">
      <c r="A98" s="12">
        <v>2.5099999999999998</v>
      </c>
      <c r="B98" s="12">
        <v>2</v>
      </c>
      <c r="C98" s="12">
        <v>4.4000000000000004</v>
      </c>
      <c r="D98" s="12">
        <v>147</v>
      </c>
      <c r="E98" s="13">
        <v>935.04</v>
      </c>
      <c r="F98" s="14" t="s">
        <v>68</v>
      </c>
      <c r="G98" s="14"/>
      <c r="H98" s="14"/>
      <c r="I98" s="14"/>
      <c r="J98" s="14"/>
      <c r="K98" s="14"/>
      <c r="L98" s="15">
        <v>125</v>
      </c>
      <c r="M98" s="15">
        <v>46.27</v>
      </c>
    </row>
    <row r="99" spans="1:13" ht="12.95" customHeight="1" x14ac:dyDescent="0.25">
      <c r="A99" s="12">
        <v>0</v>
      </c>
      <c r="B99" s="12">
        <v>0</v>
      </c>
      <c r="C99" s="12">
        <v>15.16</v>
      </c>
      <c r="D99" s="12">
        <v>79.8</v>
      </c>
      <c r="E99" s="13">
        <v>686</v>
      </c>
      <c r="F99" s="14" t="s">
        <v>69</v>
      </c>
      <c r="G99" s="14"/>
      <c r="H99" s="14"/>
      <c r="I99" s="14"/>
      <c r="J99" s="14"/>
      <c r="K99" s="14"/>
      <c r="L99" s="15">
        <v>200</v>
      </c>
      <c r="M99" s="15">
        <v>6.67</v>
      </c>
    </row>
    <row r="100" spans="1:13" ht="12.95" customHeight="1" x14ac:dyDescent="0.25">
      <c r="A100" s="18">
        <f>SUM(A95:A99)</f>
        <v>13.72</v>
      </c>
      <c r="B100" s="18">
        <f>SUM(B95:B99)</f>
        <v>14.5</v>
      </c>
      <c r="C100" s="18">
        <f>SUM(C95:C99)</f>
        <v>53.150000000000006</v>
      </c>
      <c r="D100" s="18">
        <f>SUM(D95:D99)</f>
        <v>543.15</v>
      </c>
      <c r="E100" s="19"/>
      <c r="F100" s="20"/>
      <c r="G100" s="20"/>
      <c r="H100" s="20"/>
      <c r="I100" s="20"/>
      <c r="J100" s="20"/>
      <c r="K100" s="20"/>
      <c r="L100" s="20"/>
      <c r="M100" s="21">
        <f>SUM(M95:M99)</f>
        <v>124.00000000000001</v>
      </c>
    </row>
    <row r="101" spans="1:13" ht="15" customHeight="1" x14ac:dyDescent="0.25">
      <c r="A101" s="10" t="s">
        <v>22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ht="12.95" customHeight="1" x14ac:dyDescent="0.25">
      <c r="A102" s="12">
        <v>2.4300000000000002</v>
      </c>
      <c r="B102" s="12">
        <v>1</v>
      </c>
      <c r="C102" s="12">
        <v>12.24</v>
      </c>
      <c r="D102" s="12">
        <v>72.599999999999994</v>
      </c>
      <c r="E102" s="13">
        <v>897</v>
      </c>
      <c r="F102" s="14" t="s">
        <v>36</v>
      </c>
      <c r="G102" s="14"/>
      <c r="H102" s="14"/>
      <c r="I102" s="14"/>
      <c r="J102" s="14"/>
      <c r="K102" s="14"/>
      <c r="L102" s="15">
        <v>30</v>
      </c>
      <c r="M102" s="15">
        <v>4.34</v>
      </c>
    </row>
    <row r="103" spans="1:13" ht="12.95" customHeight="1" x14ac:dyDescent="0.25">
      <c r="A103" s="12">
        <v>2.56</v>
      </c>
      <c r="B103" s="12">
        <v>1.2</v>
      </c>
      <c r="C103" s="12">
        <v>13.34</v>
      </c>
      <c r="D103" s="12">
        <v>77.760000000000005</v>
      </c>
      <c r="E103" s="13">
        <v>1148</v>
      </c>
      <c r="F103" s="14" t="s">
        <v>38</v>
      </c>
      <c r="G103" s="14"/>
      <c r="H103" s="14"/>
      <c r="I103" s="14"/>
      <c r="J103" s="14"/>
      <c r="K103" s="14"/>
      <c r="L103" s="15">
        <v>30</v>
      </c>
      <c r="M103" s="15">
        <v>4.2</v>
      </c>
    </row>
    <row r="104" spans="1:13" ht="12.95" customHeight="1" x14ac:dyDescent="0.25">
      <c r="A104" s="12">
        <v>4.43</v>
      </c>
      <c r="B104" s="12">
        <v>5.88</v>
      </c>
      <c r="C104" s="12">
        <v>12.62</v>
      </c>
      <c r="D104" s="12">
        <v>133.27000000000001</v>
      </c>
      <c r="E104" s="13">
        <v>3.01</v>
      </c>
      <c r="F104" s="14" t="s">
        <v>70</v>
      </c>
      <c r="G104" s="14"/>
      <c r="H104" s="14"/>
      <c r="I104" s="14"/>
      <c r="J104" s="14"/>
      <c r="K104" s="14"/>
      <c r="L104" s="15">
        <v>250</v>
      </c>
      <c r="M104" s="15">
        <v>40.549999999999997</v>
      </c>
    </row>
    <row r="105" spans="1:13" ht="12.95" customHeight="1" x14ac:dyDescent="0.25">
      <c r="A105" s="12">
        <v>18.96</v>
      </c>
      <c r="B105" s="12">
        <v>19</v>
      </c>
      <c r="C105" s="12">
        <v>16.91</v>
      </c>
      <c r="D105" s="12">
        <v>350.2</v>
      </c>
      <c r="E105" s="13">
        <v>966</v>
      </c>
      <c r="F105" s="14" t="s">
        <v>71</v>
      </c>
      <c r="G105" s="14"/>
      <c r="H105" s="14"/>
      <c r="I105" s="14"/>
      <c r="J105" s="14"/>
      <c r="K105" s="14"/>
      <c r="L105" s="15">
        <v>200</v>
      </c>
      <c r="M105" s="15">
        <v>86.54</v>
      </c>
    </row>
    <row r="106" spans="1:13" ht="12.95" customHeight="1" x14ac:dyDescent="0.25">
      <c r="A106" s="12">
        <v>0.86</v>
      </c>
      <c r="B106" s="12">
        <v>5</v>
      </c>
      <c r="C106" s="12">
        <v>3.38</v>
      </c>
      <c r="D106" s="12">
        <v>51.6</v>
      </c>
      <c r="E106" s="13">
        <v>600</v>
      </c>
      <c r="F106" s="14" t="s">
        <v>72</v>
      </c>
      <c r="G106" s="14"/>
      <c r="H106" s="14"/>
      <c r="I106" s="14"/>
      <c r="J106" s="14"/>
      <c r="K106" s="14"/>
      <c r="L106" s="15">
        <v>50</v>
      </c>
      <c r="M106" s="15">
        <v>15.37</v>
      </c>
    </row>
    <row r="107" spans="1:13" ht="12.95" customHeight="1" x14ac:dyDescent="0.25">
      <c r="A107" s="12">
        <v>0.68</v>
      </c>
      <c r="B107" s="12">
        <v>0</v>
      </c>
      <c r="C107" s="12">
        <v>27.62</v>
      </c>
      <c r="D107" s="12">
        <v>128.6</v>
      </c>
      <c r="E107" s="13">
        <v>705</v>
      </c>
      <c r="F107" s="14" t="s">
        <v>73</v>
      </c>
      <c r="G107" s="14"/>
      <c r="H107" s="14"/>
      <c r="I107" s="14"/>
      <c r="J107" s="14"/>
      <c r="K107" s="14"/>
      <c r="L107" s="15">
        <v>200</v>
      </c>
      <c r="M107" s="15">
        <v>9.02</v>
      </c>
    </row>
    <row r="108" spans="1:13" ht="12.95" customHeight="1" x14ac:dyDescent="0.25">
      <c r="A108" s="12">
        <v>3.78</v>
      </c>
      <c r="B108" s="12">
        <v>6</v>
      </c>
      <c r="C108" s="12">
        <v>30.93</v>
      </c>
      <c r="D108" s="12">
        <v>197</v>
      </c>
      <c r="E108" s="13">
        <v>769.12</v>
      </c>
      <c r="F108" s="14" t="s">
        <v>74</v>
      </c>
      <c r="G108" s="14"/>
      <c r="H108" s="14"/>
      <c r="I108" s="14"/>
      <c r="J108" s="14"/>
      <c r="K108" s="14"/>
      <c r="L108" s="15">
        <v>50</v>
      </c>
      <c r="M108" s="15">
        <v>18.98</v>
      </c>
    </row>
    <row r="109" spans="1:13" ht="12.95" customHeight="1" x14ac:dyDescent="0.25">
      <c r="A109" s="18">
        <f>SUM(A102:A108)</f>
        <v>33.700000000000003</v>
      </c>
      <c r="B109" s="18">
        <f>SUM(B102:B108)</f>
        <v>38.08</v>
      </c>
      <c r="C109" s="18">
        <f>SUM(C102:C108)</f>
        <v>117.03999999999999</v>
      </c>
      <c r="D109" s="38">
        <f>SUM(D102:D108)</f>
        <v>1011.03</v>
      </c>
      <c r="E109" s="19"/>
      <c r="F109" s="20"/>
      <c r="G109" s="20"/>
      <c r="H109" s="20"/>
      <c r="I109" s="20"/>
      <c r="J109" s="20"/>
      <c r="K109" s="20"/>
      <c r="L109" s="20"/>
      <c r="M109" s="21">
        <f>SUM(M102:M108)</f>
        <v>179</v>
      </c>
    </row>
    <row r="110" spans="1:13" ht="12.95" customHeight="1" x14ac:dyDescent="0.25">
      <c r="A110" s="39"/>
      <c r="B110" s="40"/>
      <c r="C110" s="40"/>
      <c r="D110" s="41"/>
      <c r="E110" s="29"/>
      <c r="F110" s="30"/>
      <c r="G110" s="31"/>
      <c r="H110" s="31"/>
      <c r="I110" s="31"/>
      <c r="J110" s="31"/>
      <c r="K110" s="32"/>
      <c r="L110" s="33"/>
      <c r="M110" s="34">
        <v>303</v>
      </c>
    </row>
    <row r="111" spans="1:13" ht="12.95" customHeight="1" x14ac:dyDescent="0.25">
      <c r="A111" s="35"/>
      <c r="B111" s="35"/>
      <c r="C111" s="35"/>
      <c r="D111" s="42"/>
      <c r="E111" s="3"/>
      <c r="F111" s="36"/>
      <c r="G111" s="36"/>
      <c r="H111" s="36"/>
      <c r="I111" s="36"/>
      <c r="J111" s="36"/>
      <c r="K111" s="36"/>
      <c r="L111" s="36"/>
      <c r="M111" s="37"/>
    </row>
    <row r="112" spans="1:13" ht="11.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95" customHeight="1" x14ac:dyDescent="0.25">
      <c r="A113" s="3" t="s">
        <v>40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95" customHeight="1" x14ac:dyDescent="0.25">
      <c r="A114" s="4"/>
      <c r="B114" s="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s="1" customFormat="1" ht="11.1" customHeight="1" x14ac:dyDescent="0.25"/>
    <row r="116" spans="1:13" s="1" customFormat="1" ht="66" customHeight="1" x14ac:dyDescent="0.25">
      <c r="M116" s="2" t="s">
        <v>0</v>
      </c>
    </row>
    <row r="117" spans="1:13" ht="12.95" customHeight="1" x14ac:dyDescent="0.25">
      <c r="A117" s="3" t="s">
        <v>1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" t="s">
        <v>2</v>
      </c>
    </row>
    <row r="118" spans="1:13" ht="12.95" customHeight="1" x14ac:dyDescent="0.25">
      <c r="A118" s="3" t="s">
        <v>3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" t="s">
        <v>4</v>
      </c>
    </row>
    <row r="119" spans="1:13" s="1" customFormat="1" ht="15.95" customHeight="1" x14ac:dyDescent="0.25">
      <c r="A119" s="4"/>
      <c r="B119" s="4"/>
      <c r="M119" s="2" t="s">
        <v>5</v>
      </c>
    </row>
    <row r="120" spans="1:13" s="1" customFormat="1" ht="30.95" customHeight="1" x14ac:dyDescent="0.25"/>
    <row r="121" spans="1:13" ht="12.95" customHeight="1" x14ac:dyDescent="0.25">
      <c r="A121" s="5" t="s">
        <v>75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2.95" customHeight="1" x14ac:dyDescent="0.25">
      <c r="A122" s="6" t="s">
        <v>7</v>
      </c>
      <c r="B122" s="6" t="s">
        <v>8</v>
      </c>
      <c r="C122" s="6" t="s">
        <v>9</v>
      </c>
      <c r="D122" s="6" t="s">
        <v>10</v>
      </c>
      <c r="E122" s="6" t="s">
        <v>11</v>
      </c>
      <c r="F122" s="7" t="s">
        <v>12</v>
      </c>
      <c r="G122" s="7"/>
      <c r="H122" s="7"/>
      <c r="I122" s="7"/>
      <c r="J122" s="7"/>
      <c r="K122" s="7"/>
      <c r="L122" s="6" t="s">
        <v>13</v>
      </c>
      <c r="M122" s="6" t="s">
        <v>14</v>
      </c>
    </row>
    <row r="123" spans="1:13" ht="15" customHeight="1" x14ac:dyDescent="0.25">
      <c r="A123" s="10" t="s">
        <v>15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ht="12.95" customHeight="1" x14ac:dyDescent="0.25">
      <c r="A124" s="16">
        <v>0</v>
      </c>
      <c r="B124" s="16">
        <v>0</v>
      </c>
      <c r="C124" s="12">
        <v>10.97</v>
      </c>
      <c r="D124" s="12">
        <v>59.9</v>
      </c>
      <c r="E124" s="13">
        <v>828</v>
      </c>
      <c r="F124" s="14" t="s">
        <v>17</v>
      </c>
      <c r="G124" s="14"/>
      <c r="H124" s="14"/>
      <c r="I124" s="14"/>
      <c r="J124" s="14"/>
      <c r="K124" s="14"/>
      <c r="L124" s="15">
        <v>200</v>
      </c>
      <c r="M124" s="15">
        <v>3.07</v>
      </c>
    </row>
    <row r="125" spans="1:13" ht="12.95" customHeight="1" x14ac:dyDescent="0.25">
      <c r="A125" s="12">
        <v>1</v>
      </c>
      <c r="B125" s="12">
        <v>0.5</v>
      </c>
      <c r="C125" s="12">
        <v>7.33</v>
      </c>
      <c r="D125" s="12">
        <v>52.15</v>
      </c>
      <c r="E125" s="13">
        <v>693</v>
      </c>
      <c r="F125" s="14" t="s">
        <v>21</v>
      </c>
      <c r="G125" s="14"/>
      <c r="H125" s="14"/>
      <c r="I125" s="14"/>
      <c r="J125" s="14"/>
      <c r="K125" s="14"/>
      <c r="L125" s="15">
        <v>20</v>
      </c>
      <c r="M125" s="15">
        <v>4.05</v>
      </c>
    </row>
    <row r="126" spans="1:13" ht="12.95" customHeight="1" x14ac:dyDescent="0.25">
      <c r="A126" s="12">
        <v>0.48</v>
      </c>
      <c r="B126" s="12">
        <v>0</v>
      </c>
      <c r="C126" s="12">
        <v>11.76</v>
      </c>
      <c r="D126" s="12">
        <v>88</v>
      </c>
      <c r="E126" s="13">
        <v>976</v>
      </c>
      <c r="F126" s="14" t="s">
        <v>59</v>
      </c>
      <c r="G126" s="14"/>
      <c r="H126" s="14"/>
      <c r="I126" s="14"/>
      <c r="J126" s="14"/>
      <c r="K126" s="14"/>
      <c r="L126" s="15">
        <v>120</v>
      </c>
      <c r="M126" s="15">
        <v>31.68</v>
      </c>
    </row>
    <row r="127" spans="1:13" ht="12.95" customHeight="1" x14ac:dyDescent="0.25">
      <c r="A127" s="12">
        <v>6.73</v>
      </c>
      <c r="B127" s="12">
        <v>9</v>
      </c>
      <c r="C127" s="12">
        <v>28.79</v>
      </c>
      <c r="D127" s="12">
        <v>221.4</v>
      </c>
      <c r="E127" s="13">
        <v>850</v>
      </c>
      <c r="F127" s="14" t="s">
        <v>76</v>
      </c>
      <c r="G127" s="14"/>
      <c r="H127" s="14"/>
      <c r="I127" s="14"/>
      <c r="J127" s="14"/>
      <c r="K127" s="14"/>
      <c r="L127" s="15">
        <v>200</v>
      </c>
      <c r="M127" s="15">
        <v>45.25</v>
      </c>
    </row>
    <row r="128" spans="1:13" ht="12.95" customHeight="1" x14ac:dyDescent="0.25">
      <c r="A128" s="12">
        <v>3.5</v>
      </c>
      <c r="B128" s="12">
        <v>3</v>
      </c>
      <c r="C128" s="12">
        <v>7.62</v>
      </c>
      <c r="D128" s="12">
        <v>75.3</v>
      </c>
      <c r="E128" s="13">
        <v>1066.01</v>
      </c>
      <c r="F128" s="14" t="s">
        <v>77</v>
      </c>
      <c r="G128" s="14"/>
      <c r="H128" s="14"/>
      <c r="I128" s="14"/>
      <c r="J128" s="14"/>
      <c r="K128" s="14"/>
      <c r="L128" s="15">
        <v>50</v>
      </c>
      <c r="M128" s="15">
        <v>31.02</v>
      </c>
    </row>
    <row r="129" spans="1:13" ht="12.95" customHeight="1" x14ac:dyDescent="0.25">
      <c r="A129" s="12">
        <v>5.38</v>
      </c>
      <c r="B129" s="12">
        <v>5.6</v>
      </c>
      <c r="C129" s="12">
        <v>0</v>
      </c>
      <c r="D129" s="12">
        <v>72.599999999999994</v>
      </c>
      <c r="E129" s="13">
        <v>902</v>
      </c>
      <c r="F129" s="14" t="s">
        <v>78</v>
      </c>
      <c r="G129" s="14"/>
      <c r="H129" s="14"/>
      <c r="I129" s="14"/>
      <c r="J129" s="14"/>
      <c r="K129" s="14"/>
      <c r="L129" s="15">
        <v>20</v>
      </c>
      <c r="M129" s="15">
        <v>8.93</v>
      </c>
    </row>
    <row r="130" spans="1:13" ht="12.95" customHeight="1" x14ac:dyDescent="0.25">
      <c r="A130" s="18">
        <f>SUM(A124:A129)</f>
        <v>17.09</v>
      </c>
      <c r="B130" s="18">
        <f>SUM(B124:B129)</f>
        <v>18.100000000000001</v>
      </c>
      <c r="C130" s="18">
        <f>SUM(C124:C129)</f>
        <v>66.47</v>
      </c>
      <c r="D130" s="18">
        <f>SUM(D124:D129)</f>
        <v>569.35</v>
      </c>
      <c r="E130" s="19"/>
      <c r="F130" s="20"/>
      <c r="G130" s="20"/>
      <c r="H130" s="20"/>
      <c r="I130" s="20"/>
      <c r="J130" s="20"/>
      <c r="K130" s="20"/>
      <c r="L130" s="20"/>
      <c r="M130" s="21">
        <f>SUM(M124:M129)</f>
        <v>124</v>
      </c>
    </row>
    <row r="131" spans="1:13" ht="15" customHeight="1" x14ac:dyDescent="0.25">
      <c r="A131" s="10" t="s">
        <v>22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ht="12.95" customHeight="1" x14ac:dyDescent="0.25">
      <c r="A132" s="12">
        <v>2.4300000000000002</v>
      </c>
      <c r="B132" s="12">
        <v>1</v>
      </c>
      <c r="C132" s="12">
        <v>12.24</v>
      </c>
      <c r="D132" s="12">
        <v>72.599999999999994</v>
      </c>
      <c r="E132" s="13">
        <v>897</v>
      </c>
      <c r="F132" s="14" t="s">
        <v>36</v>
      </c>
      <c r="G132" s="14"/>
      <c r="H132" s="14"/>
      <c r="I132" s="14"/>
      <c r="J132" s="14"/>
      <c r="K132" s="14"/>
      <c r="L132" s="15">
        <v>30</v>
      </c>
      <c r="M132" s="15">
        <v>4.34</v>
      </c>
    </row>
    <row r="133" spans="1:13" ht="12.95" customHeight="1" x14ac:dyDescent="0.25">
      <c r="A133" s="12">
        <v>2.56</v>
      </c>
      <c r="B133" s="12">
        <v>1.2</v>
      </c>
      <c r="C133" s="12">
        <v>13.34</v>
      </c>
      <c r="D133" s="12">
        <v>77.760000000000005</v>
      </c>
      <c r="E133" s="13">
        <v>1148</v>
      </c>
      <c r="F133" s="14" t="s">
        <v>38</v>
      </c>
      <c r="G133" s="14"/>
      <c r="H133" s="14"/>
      <c r="I133" s="14"/>
      <c r="J133" s="14"/>
      <c r="K133" s="14"/>
      <c r="L133" s="15">
        <v>30</v>
      </c>
      <c r="M133" s="15">
        <v>4.2</v>
      </c>
    </row>
    <row r="134" spans="1:13" ht="12.95" customHeight="1" x14ac:dyDescent="0.25">
      <c r="A134" s="12">
        <v>7.31</v>
      </c>
      <c r="B134" s="12">
        <v>7.11</v>
      </c>
      <c r="C134" s="12">
        <v>21.47</v>
      </c>
      <c r="D134" s="12">
        <v>191.12</v>
      </c>
      <c r="E134" s="13">
        <v>139.04</v>
      </c>
      <c r="F134" s="14" t="s">
        <v>79</v>
      </c>
      <c r="G134" s="14"/>
      <c r="H134" s="14"/>
      <c r="I134" s="14"/>
      <c r="J134" s="14"/>
      <c r="K134" s="14"/>
      <c r="L134" s="15">
        <v>250</v>
      </c>
      <c r="M134" s="15">
        <v>22.39</v>
      </c>
    </row>
    <row r="135" spans="1:13" ht="12.95" customHeight="1" x14ac:dyDescent="0.25">
      <c r="A135" s="12">
        <v>2.31</v>
      </c>
      <c r="B135" s="12">
        <v>3</v>
      </c>
      <c r="C135" s="16">
        <v>0</v>
      </c>
      <c r="D135" s="12">
        <v>35.200000000000003</v>
      </c>
      <c r="E135" s="13">
        <v>1053.02</v>
      </c>
      <c r="F135" s="14" t="s">
        <v>80</v>
      </c>
      <c r="G135" s="14"/>
      <c r="H135" s="14"/>
      <c r="I135" s="14"/>
      <c r="J135" s="14"/>
      <c r="K135" s="14"/>
      <c r="L135" s="15">
        <v>10</v>
      </c>
      <c r="M135" s="15">
        <v>12.93</v>
      </c>
    </row>
    <row r="136" spans="1:13" ht="12.95" customHeight="1" x14ac:dyDescent="0.25">
      <c r="A136" s="12">
        <v>1.94</v>
      </c>
      <c r="B136" s="12">
        <v>0</v>
      </c>
      <c r="C136" s="12">
        <v>11.71</v>
      </c>
      <c r="D136" s="12">
        <v>60</v>
      </c>
      <c r="E136" s="13">
        <v>943</v>
      </c>
      <c r="F136" s="14" t="s">
        <v>81</v>
      </c>
      <c r="G136" s="14"/>
      <c r="H136" s="14"/>
      <c r="I136" s="14"/>
      <c r="J136" s="14"/>
      <c r="K136" s="14"/>
      <c r="L136" s="15">
        <v>15</v>
      </c>
      <c r="M136" s="15">
        <v>5.4</v>
      </c>
    </row>
    <row r="137" spans="1:13" ht="12.95" customHeight="1" x14ac:dyDescent="0.25">
      <c r="A137" s="12">
        <v>5.76</v>
      </c>
      <c r="B137" s="12">
        <v>17</v>
      </c>
      <c r="C137" s="12">
        <v>25.19</v>
      </c>
      <c r="D137" s="12">
        <v>278.2</v>
      </c>
      <c r="E137" s="13">
        <v>543.02</v>
      </c>
      <c r="F137" s="14" t="s">
        <v>82</v>
      </c>
      <c r="G137" s="14"/>
      <c r="H137" s="14"/>
      <c r="I137" s="14"/>
      <c r="J137" s="14"/>
      <c r="K137" s="14"/>
      <c r="L137" s="15">
        <v>275</v>
      </c>
      <c r="M137" s="15">
        <v>112.06</v>
      </c>
    </row>
    <row r="138" spans="1:13" ht="12.95" customHeight="1" x14ac:dyDescent="0.25">
      <c r="A138" s="16">
        <v>0</v>
      </c>
      <c r="B138" s="16">
        <v>0</v>
      </c>
      <c r="C138" s="12">
        <v>22.4</v>
      </c>
      <c r="D138" s="12">
        <v>138</v>
      </c>
      <c r="E138" s="13">
        <v>707</v>
      </c>
      <c r="F138" s="14" t="s">
        <v>83</v>
      </c>
      <c r="G138" s="14"/>
      <c r="H138" s="14"/>
      <c r="I138" s="14"/>
      <c r="J138" s="14"/>
      <c r="K138" s="14"/>
      <c r="L138" s="15">
        <v>200</v>
      </c>
      <c r="M138" s="15">
        <v>17.68</v>
      </c>
    </row>
    <row r="139" spans="1:13" ht="12.95" customHeight="1" x14ac:dyDescent="0.25">
      <c r="A139" s="18">
        <f>SUM(A132:A138)</f>
        <v>22.310000000000002</v>
      </c>
      <c r="B139" s="18">
        <f>SUM(B132:B138)</f>
        <v>29.310000000000002</v>
      </c>
      <c r="C139" s="18">
        <f>SUM(C132:C138)</f>
        <v>106.35</v>
      </c>
      <c r="D139" s="18">
        <f>SUM(D132:D138)</f>
        <v>852.88</v>
      </c>
      <c r="E139" s="19"/>
      <c r="F139" s="20"/>
      <c r="G139" s="20"/>
      <c r="H139" s="20"/>
      <c r="I139" s="20"/>
      <c r="J139" s="20"/>
      <c r="K139" s="20"/>
      <c r="L139" s="20"/>
      <c r="M139" s="21">
        <f>SUM(M132:M138)</f>
        <v>179</v>
      </c>
    </row>
    <row r="140" spans="1:13" ht="12.95" customHeight="1" x14ac:dyDescent="0.25">
      <c r="A140" s="26" t="s">
        <v>39</v>
      </c>
      <c r="B140" s="27"/>
      <c r="C140" s="27"/>
      <c r="D140" s="28"/>
      <c r="E140" s="29"/>
      <c r="F140" s="30"/>
      <c r="G140" s="31"/>
      <c r="H140" s="31"/>
      <c r="I140" s="31"/>
      <c r="J140" s="31"/>
      <c r="K140" s="32"/>
      <c r="L140" s="33"/>
      <c r="M140" s="34">
        <v>303</v>
      </c>
    </row>
    <row r="141" spans="1:13" ht="11.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95" customHeight="1" x14ac:dyDescent="0.25">
      <c r="A142" s="3" t="s">
        <v>40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95" customHeight="1" x14ac:dyDescent="0.25">
      <c r="A143" s="4"/>
      <c r="B143" s="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s="1" customFormat="1" ht="11.1" customHeight="1" x14ac:dyDescent="0.25"/>
  </sheetData>
  <mergeCells count="107">
    <mergeCell ref="F137:K137"/>
    <mergeCell ref="F138:K138"/>
    <mergeCell ref="F139:L139"/>
    <mergeCell ref="A140:D140"/>
    <mergeCell ref="A143:B143"/>
    <mergeCell ref="A131:M131"/>
    <mergeCell ref="F132:K132"/>
    <mergeCell ref="F133:K133"/>
    <mergeCell ref="F134:K134"/>
    <mergeCell ref="F135:K135"/>
    <mergeCell ref="F136:K136"/>
    <mergeCell ref="F125:K125"/>
    <mergeCell ref="F126:K126"/>
    <mergeCell ref="F127:K127"/>
    <mergeCell ref="F128:K128"/>
    <mergeCell ref="F129:K129"/>
    <mergeCell ref="F130:L130"/>
    <mergeCell ref="A114:B114"/>
    <mergeCell ref="A119:B119"/>
    <mergeCell ref="A121:M121"/>
    <mergeCell ref="F122:K122"/>
    <mergeCell ref="A123:M123"/>
    <mergeCell ref="F124:K124"/>
    <mergeCell ref="F105:K105"/>
    <mergeCell ref="F106:K106"/>
    <mergeCell ref="F107:K107"/>
    <mergeCell ref="F108:K108"/>
    <mergeCell ref="F109:L109"/>
    <mergeCell ref="A110:D110"/>
    <mergeCell ref="F99:K99"/>
    <mergeCell ref="F100:L100"/>
    <mergeCell ref="A101:M101"/>
    <mergeCell ref="F102:K102"/>
    <mergeCell ref="F103:K103"/>
    <mergeCell ref="F104:K104"/>
    <mergeCell ref="F93:K93"/>
    <mergeCell ref="A94:M94"/>
    <mergeCell ref="F95:K95"/>
    <mergeCell ref="F96:K96"/>
    <mergeCell ref="F97:K97"/>
    <mergeCell ref="F98:K98"/>
    <mergeCell ref="F79:K79"/>
    <mergeCell ref="F80:L80"/>
    <mergeCell ref="A81:D81"/>
    <mergeCell ref="A85:B85"/>
    <mergeCell ref="A90:B90"/>
    <mergeCell ref="A92:M92"/>
    <mergeCell ref="A73:M73"/>
    <mergeCell ref="F74:K74"/>
    <mergeCell ref="F75:K75"/>
    <mergeCell ref="F76:K76"/>
    <mergeCell ref="F77:K77"/>
    <mergeCell ref="F78:K78"/>
    <mergeCell ref="F67:K67"/>
    <mergeCell ref="F68:K68"/>
    <mergeCell ref="F69:K69"/>
    <mergeCell ref="F70:K70"/>
    <mergeCell ref="F71:K71"/>
    <mergeCell ref="F72:L72"/>
    <mergeCell ref="A54:D54"/>
    <mergeCell ref="A57:B57"/>
    <mergeCell ref="A62:B62"/>
    <mergeCell ref="A64:M64"/>
    <mergeCell ref="F65:K65"/>
    <mergeCell ref="A66:M66"/>
    <mergeCell ref="F48:K48"/>
    <mergeCell ref="F49:K49"/>
    <mergeCell ref="F50:K50"/>
    <mergeCell ref="F51:K51"/>
    <mergeCell ref="F52:K52"/>
    <mergeCell ref="F53:L53"/>
    <mergeCell ref="F42:K42"/>
    <mergeCell ref="F43:K43"/>
    <mergeCell ref="F44:L44"/>
    <mergeCell ref="A45:M45"/>
    <mergeCell ref="F46:K46"/>
    <mergeCell ref="F47:K47"/>
    <mergeCell ref="A36:M36"/>
    <mergeCell ref="F37:K37"/>
    <mergeCell ref="A38:M38"/>
    <mergeCell ref="F39:K39"/>
    <mergeCell ref="F40:K40"/>
    <mergeCell ref="F41:K41"/>
    <mergeCell ref="F23:K23"/>
    <mergeCell ref="F24:K24"/>
    <mergeCell ref="F25:L25"/>
    <mergeCell ref="A26:D26"/>
    <mergeCell ref="A29:B29"/>
    <mergeCell ref="A34:B34"/>
    <mergeCell ref="F17:K17"/>
    <mergeCell ref="F18:K18"/>
    <mergeCell ref="F19:K19"/>
    <mergeCell ref="F20:K20"/>
    <mergeCell ref="F21:K21"/>
    <mergeCell ref="F22:K22"/>
    <mergeCell ref="F11:K11"/>
    <mergeCell ref="F12:K12"/>
    <mergeCell ref="F13:K13"/>
    <mergeCell ref="F14:K14"/>
    <mergeCell ref="F15:L15"/>
    <mergeCell ref="A16:M16"/>
    <mergeCell ref="A4:B4"/>
    <mergeCell ref="A6:M6"/>
    <mergeCell ref="F7:K7"/>
    <mergeCell ref="A8:M8"/>
    <mergeCell ref="F9:K9"/>
    <mergeCell ref="F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КМНСК Оператор АИС</dc:creator>
  <cp:lastModifiedBy>КМНСК Оператор АИС</cp:lastModifiedBy>
  <dcterms:created xsi:type="dcterms:W3CDTF">2015-06-05T18:19:34Z</dcterms:created>
  <dcterms:modified xsi:type="dcterms:W3CDTF">2026-03-23T03:20:37Z</dcterms:modified>
</cp:coreProperties>
</file>