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МНСК Оператор АИС\Desktop\Стенд 2025\школы\ноябрь\"/>
    </mc:Choice>
  </mc:AlternateContent>
  <xr:revisionPtr revIDLastSave="0" documentId="13_ncr:1_{2A3C58D3-06A1-49A0-BF79-304A8AAD9F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DSheet" sheetId="1" r:id="rId1"/>
  </sheets>
  <calcPr calcId="191029" refMode="R1C1"/>
</workbook>
</file>

<file path=xl/calcChain.xml><?xml version="1.0" encoding="utf-8"?>
<calcChain xmlns="http://schemas.openxmlformats.org/spreadsheetml/2006/main">
  <c r="N319" i="1" l="1"/>
  <c r="D319" i="1"/>
  <c r="C319" i="1"/>
  <c r="B319" i="1"/>
  <c r="A319" i="1"/>
  <c r="D311" i="1"/>
  <c r="C311" i="1"/>
  <c r="B311" i="1"/>
  <c r="A311" i="1"/>
  <c r="N277" i="1" l="1"/>
  <c r="D277" i="1"/>
  <c r="C277" i="1"/>
  <c r="B277" i="1"/>
  <c r="A277" i="1"/>
  <c r="A261" i="1"/>
  <c r="B261" i="1"/>
  <c r="C261" i="1"/>
  <c r="D261" i="1"/>
  <c r="D213" i="1"/>
  <c r="C213" i="1"/>
  <c r="B213" i="1"/>
  <c r="A213" i="1"/>
  <c r="D205" i="1"/>
  <c r="C205" i="1"/>
  <c r="B205" i="1"/>
  <c r="A205" i="1"/>
  <c r="D165" i="1"/>
  <c r="C165" i="1"/>
  <c r="B165" i="1"/>
  <c r="A165" i="1"/>
  <c r="D141" i="1"/>
  <c r="C141" i="1"/>
  <c r="B141" i="1"/>
  <c r="A141" i="1"/>
  <c r="A157" i="1"/>
  <c r="B157" i="1"/>
  <c r="C157" i="1"/>
  <c r="D157" i="1"/>
  <c r="D148" i="1"/>
  <c r="C148" i="1"/>
  <c r="B148" i="1"/>
  <c r="A148" i="1"/>
  <c r="D108" i="1"/>
  <c r="C108" i="1"/>
  <c r="B108" i="1"/>
  <c r="A108" i="1"/>
  <c r="D85" i="1"/>
  <c r="C85" i="1"/>
  <c r="B85" i="1"/>
  <c r="A85" i="1"/>
  <c r="A92" i="1"/>
  <c r="B92" i="1"/>
  <c r="C92" i="1"/>
  <c r="D92" i="1"/>
  <c r="A34" i="1"/>
  <c r="B34" i="1"/>
  <c r="C34" i="1"/>
  <c r="D34" i="1"/>
  <c r="C28" i="1"/>
  <c r="B28" i="1"/>
  <c r="A28" i="1"/>
  <c r="A50" i="1"/>
  <c r="B50" i="1"/>
  <c r="C50" i="1"/>
  <c r="D50" i="1"/>
  <c r="D28" i="1"/>
  <c r="N221" i="1"/>
  <c r="D221" i="1"/>
  <c r="C221" i="1"/>
  <c r="B221" i="1"/>
  <c r="A221" i="1"/>
  <c r="N213" i="1"/>
  <c r="N165" i="1"/>
  <c r="N157" i="1"/>
  <c r="N108" i="1"/>
  <c r="N50" i="1"/>
  <c r="N141" i="1"/>
  <c r="D190" i="1"/>
  <c r="D303" i="1" l="1"/>
  <c r="C303" i="1"/>
  <c r="B303" i="1"/>
  <c r="A303" i="1"/>
  <c r="D269" i="1"/>
  <c r="C269" i="1"/>
  <c r="B269" i="1"/>
  <c r="A269" i="1"/>
  <c r="D254" i="1"/>
  <c r="C254" i="1"/>
  <c r="B254" i="1"/>
  <c r="A254" i="1"/>
  <c r="D246" i="1"/>
  <c r="C246" i="1"/>
  <c r="B246" i="1"/>
  <c r="A246" i="1"/>
  <c r="D198" i="1"/>
  <c r="C198" i="1"/>
  <c r="B198" i="1"/>
  <c r="A198" i="1"/>
  <c r="D133" i="1"/>
  <c r="C133" i="1"/>
  <c r="B133" i="1"/>
  <c r="A133" i="1"/>
  <c r="D100" i="1"/>
  <c r="C100" i="1"/>
  <c r="B100" i="1"/>
  <c r="A100" i="1"/>
  <c r="D77" i="1"/>
  <c r="C77" i="1"/>
  <c r="B77" i="1"/>
  <c r="A77" i="1"/>
  <c r="D42" i="1"/>
  <c r="C42" i="1"/>
  <c r="B42" i="1"/>
  <c r="A42" i="1"/>
  <c r="D20" i="1"/>
  <c r="C20" i="1"/>
  <c r="B20" i="1"/>
  <c r="A20" i="1"/>
  <c r="N311" i="1"/>
  <c r="N303" i="1"/>
  <c r="N269" i="1"/>
  <c r="N261" i="1"/>
  <c r="N254" i="1"/>
  <c r="N246" i="1"/>
  <c r="N205" i="1"/>
  <c r="N198" i="1"/>
  <c r="N190" i="1"/>
  <c r="N148" i="1"/>
  <c r="N133" i="1"/>
  <c r="N100" i="1"/>
  <c r="N92" i="1"/>
  <c r="N85" i="1"/>
  <c r="N77" i="1"/>
  <c r="N20" i="1"/>
  <c r="N42" i="1"/>
  <c r="N34" i="1"/>
  <c r="N28" i="1"/>
</calcChain>
</file>

<file path=xl/sharedStrings.xml><?xml version="1.0" encoding="utf-8"?>
<sst xmlns="http://schemas.openxmlformats.org/spreadsheetml/2006/main" count="436" uniqueCount="109">
  <si>
    <t>Утверждаю,</t>
  </si>
  <si>
    <t>Согласовано:</t>
  </si>
  <si>
    <t>Директор образовательного учереждения</t>
  </si>
  <si>
    <t>Белки, г</t>
  </si>
  <si>
    <t>Жиры, г</t>
  </si>
  <si>
    <t>Углеводы, г</t>
  </si>
  <si>
    <t>ЭЦ, ккал</t>
  </si>
  <si>
    <t>№ Рец.</t>
  </si>
  <si>
    <t>Наименование блюд</t>
  </si>
  <si>
    <t>Выход, г</t>
  </si>
  <si>
    <t>Цена, руб.</t>
  </si>
  <si>
    <t>Меню от 12л Каменск-Уральский ШУ Двухразовое питание 293р</t>
  </si>
  <si>
    <t>1141,09</t>
  </si>
  <si>
    <t>686</t>
  </si>
  <si>
    <t>693</t>
  </si>
  <si>
    <t>Батон</t>
  </si>
  <si>
    <t>139</t>
  </si>
  <si>
    <t>Суп картофельный с бобовыми</t>
  </si>
  <si>
    <t>Гренки из пшеничного хлеба</t>
  </si>
  <si>
    <t>1027,13</t>
  </si>
  <si>
    <t>706,03</t>
  </si>
  <si>
    <t>897</t>
  </si>
  <si>
    <t>Хлеб пшеничный</t>
  </si>
  <si>
    <t>1148</t>
  </si>
  <si>
    <t>Хлеб ржаной</t>
  </si>
  <si>
    <t>Меню от 12л Каменск-Уральский ШУ завтрак 122р</t>
  </si>
  <si>
    <t>Меню 7-11л Каменск-Уральский ШУ завтрак 102р</t>
  </si>
  <si>
    <t>1111</t>
  </si>
  <si>
    <t>Меню 7-11л Каменск-Уральский ШУ обед 143р</t>
  </si>
  <si>
    <t>Технолог:</t>
  </si>
  <si>
    <t>705</t>
  </si>
  <si>
    <t>Напиток из плодов шиповника</t>
  </si>
  <si>
    <t>928</t>
  </si>
  <si>
    <t>Компот из смеси сухофруктов</t>
  </si>
  <si>
    <t>124</t>
  </si>
  <si>
    <t>Щи из свежей капусты с картофелем со сметаной</t>
  </si>
  <si>
    <t>828</t>
  </si>
  <si>
    <t>Каша гречневая вязкая</t>
  </si>
  <si>
    <t>883</t>
  </si>
  <si>
    <t>902</t>
  </si>
  <si>
    <t>Молоко сгущенное</t>
  </si>
  <si>
    <t>1015</t>
  </si>
  <si>
    <t>Суп-лапша на курином бульоне</t>
  </si>
  <si>
    <t>1237</t>
  </si>
  <si>
    <t>Птица запеченная</t>
  </si>
  <si>
    <t>894,01</t>
  </si>
  <si>
    <t>Хлеб пшеничный.</t>
  </si>
  <si>
    <t>334</t>
  </si>
  <si>
    <t>Макаронные изделия запеченные с сыром</t>
  </si>
  <si>
    <t>976</t>
  </si>
  <si>
    <t>Яблоки свежие</t>
  </si>
  <si>
    <t>1021,15</t>
  </si>
  <si>
    <t>Борщ с капустой и картофелем, мясом, сметаной</t>
  </si>
  <si>
    <t>1021</t>
  </si>
  <si>
    <t>Борщ с капустой, картофелем и сметаной</t>
  </si>
  <si>
    <t>1030</t>
  </si>
  <si>
    <t>437,06</t>
  </si>
  <si>
    <t>1242</t>
  </si>
  <si>
    <t>Морс ягодный</t>
  </si>
  <si>
    <t>Макаронные изделия отварные с маслом</t>
  </si>
  <si>
    <t>Компот из свежих яблок</t>
  </si>
  <si>
    <t>Печенье детское</t>
  </si>
  <si>
    <t>Чай с лимоном</t>
  </si>
  <si>
    <t>Чай с сахаром</t>
  </si>
  <si>
    <t>Гуляш из мяса свинины</t>
  </si>
  <si>
    <t xml:space="preserve"> ООО "Азбука питания"</t>
  </si>
  <si>
    <t>______________Е.М.Ушаков</t>
  </si>
  <si>
    <t>Меню от 12л Каменск-Уральский ШУ завтрак 122р родплата</t>
  </si>
  <si>
    <t>Суп картофельный с бобовыми с мясом</t>
  </si>
  <si>
    <t>Рассольник ленинградский со сметаной и мясом</t>
  </si>
  <si>
    <t>Щи из св капусты с картофелем, мясом и сметаной</t>
  </si>
  <si>
    <t>Директор филиала г. Каменска-Уральского</t>
  </si>
  <si>
    <t xml:space="preserve">Напиток с витаминами "Витошка" </t>
  </si>
  <si>
    <t>Сырники</t>
  </si>
  <si>
    <t>Маффин ванильный</t>
  </si>
  <si>
    <t>Каша пшенная молочная  с маслом сливочным</t>
  </si>
  <si>
    <t>Каша ячневая молочная с маслом сливочным</t>
  </si>
  <si>
    <t>Каша ячневая молочная  с маслом сливочным</t>
  </si>
  <si>
    <t>Каша пшенная молочная с маслом сливочным</t>
  </si>
  <si>
    <t>на 10 ноября 2025 г.</t>
  </si>
  <si>
    <t>на 11 ноября 2025 г.</t>
  </si>
  <si>
    <t>на 12 ноября 2025 г.</t>
  </si>
  <si>
    <t>на 13 ноября 2025 г.</t>
  </si>
  <si>
    <t>на 14 ноября 2025 г.</t>
  </si>
  <si>
    <t>на 15 ноября 2025 г.</t>
  </si>
  <si>
    <t>Морковь отварная</t>
  </si>
  <si>
    <t>Котлета Рыбная с соусом томатным</t>
  </si>
  <si>
    <t>Пюре картофельное</t>
  </si>
  <si>
    <t>Гуляш из курицы</t>
  </si>
  <si>
    <t>Котлета Рыбная</t>
  </si>
  <si>
    <t>Капуста тушеная</t>
  </si>
  <si>
    <t>Печенье Детское</t>
  </si>
  <si>
    <t>Горошек зеленый консервированный</t>
  </si>
  <si>
    <t>Котлета Деревенская с соусом томатным</t>
  </si>
  <si>
    <t>Сыр порциями</t>
  </si>
  <si>
    <t>Рис припущенный</t>
  </si>
  <si>
    <t>Каша рисовая молочная с маслом сливочным</t>
  </si>
  <si>
    <t>250</t>
  </si>
  <si>
    <t>Бутерброд с маслом сливочным</t>
  </si>
  <si>
    <t>Суп-лапша на курином бульоне со сметаной</t>
  </si>
  <si>
    <t>Котлета Московская с соусом томатным</t>
  </si>
  <si>
    <t>Рис припущенный с овощами</t>
  </si>
  <si>
    <t xml:space="preserve">Рассольник ленинградский </t>
  </si>
  <si>
    <t>Рассольник ленинградский с мясом</t>
  </si>
  <si>
    <t xml:space="preserve">Слойка </t>
  </si>
  <si>
    <t>Котлета Деревенская с соусом красным основным</t>
  </si>
  <si>
    <t>Яйцо отварное</t>
  </si>
  <si>
    <t>Щи из св капусты с картофелем и мясом</t>
  </si>
  <si>
    <t xml:space="preserve">Щи из свежей капусты с картофелем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</si>
</sst>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name val="Arial"/>
    </font>
    <font>
      <sz val="10"/>
      <name val="Arial"/>
      <family val="2"/>
      <charset val="204"/>
    </font>
    <font>
      <b/>
      <sz val="10"/>
      <name val="Arial Narrow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sz val="10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2" fontId="1" fillId="0" borderId="2" xfId="0" applyNumberFormat="1" applyFont="1" applyBorder="1" applyAlignment="1">
      <alignment horizontal="right" vertical="center"/>
    </xf>
    <xf numFmtId="1" fontId="1" fillId="0" borderId="2" xfId="0" applyNumberFormat="1" applyFont="1" applyBorder="1" applyAlignment="1">
      <alignment horizontal="right"/>
    </xf>
    <xf numFmtId="2" fontId="3" fillId="0" borderId="2" xfId="0" applyNumberFormat="1" applyFont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542925</xdr:colOff>
      <xdr:row>0</xdr:row>
      <xdr:rowOff>114300</xdr:rowOff>
    </xdr:from>
    <xdr:to>
      <xdr:col>13</xdr:col>
      <xdr:colOff>447675</xdr:colOff>
      <xdr:row>5</xdr:row>
      <xdr:rowOff>104775</xdr:rowOff>
    </xdr:to>
    <xdr:sp macro="" textlink="">
      <xdr:nvSp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0</xdr:row>
      <xdr:rowOff>209550</xdr:rowOff>
    </xdr:from>
    <xdr:to>
      <xdr:col>13</xdr:col>
      <xdr:colOff>219075</xdr:colOff>
      <xdr:row>5</xdr:row>
      <xdr:rowOff>114300</xdr:rowOff>
    </xdr:to>
    <xdr:sp macro="" textlink="">
      <xdr:nvSp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55</xdr:row>
      <xdr:rowOff>114300</xdr:rowOff>
    </xdr:from>
    <xdr:to>
      <xdr:col>13</xdr:col>
      <xdr:colOff>447675</xdr:colOff>
      <xdr:row>60</xdr:row>
      <xdr:rowOff>104775</xdr:rowOff>
    </xdr:to>
    <xdr:sp macro="" textlink="">
      <xdr:nvSpPr>
        <xdr:cNvPr id="4" name="Имя " descr="Descr 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55</xdr:row>
      <xdr:rowOff>209550</xdr:rowOff>
    </xdr:from>
    <xdr:to>
      <xdr:col>13</xdr:col>
      <xdr:colOff>219075</xdr:colOff>
      <xdr:row>60</xdr:row>
      <xdr:rowOff>114300</xdr:rowOff>
    </xdr:to>
    <xdr:sp macro="" textlink="">
      <xdr:nvSpPr>
        <xdr:cNvPr id="5" name="Имя " descr="Descr 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111</xdr:row>
      <xdr:rowOff>114300</xdr:rowOff>
    </xdr:from>
    <xdr:to>
      <xdr:col>13</xdr:col>
      <xdr:colOff>447675</xdr:colOff>
      <xdr:row>116</xdr:row>
      <xdr:rowOff>104775</xdr:rowOff>
    </xdr:to>
    <xdr:sp macro="" textlink="">
      <xdr:nvSpPr>
        <xdr:cNvPr id="6" name="Имя " descr="Descr 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111</xdr:row>
      <xdr:rowOff>209550</xdr:rowOff>
    </xdr:from>
    <xdr:to>
      <xdr:col>13</xdr:col>
      <xdr:colOff>219075</xdr:colOff>
      <xdr:row>116</xdr:row>
      <xdr:rowOff>114300</xdr:rowOff>
    </xdr:to>
    <xdr:sp macro="" textlink="">
      <xdr:nvSpPr>
        <xdr:cNvPr id="7" name="Имя " descr="Descr 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169</xdr:row>
      <xdr:rowOff>114300</xdr:rowOff>
    </xdr:from>
    <xdr:to>
      <xdr:col>13</xdr:col>
      <xdr:colOff>447675</xdr:colOff>
      <xdr:row>174</xdr:row>
      <xdr:rowOff>104775</xdr:rowOff>
    </xdr:to>
    <xdr:sp macro="" textlink="">
      <xdr:nvSpPr>
        <xdr:cNvPr id="8" name="Имя " descr="Descr 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169</xdr:row>
      <xdr:rowOff>209550</xdr:rowOff>
    </xdr:from>
    <xdr:to>
      <xdr:col>13</xdr:col>
      <xdr:colOff>219075</xdr:colOff>
      <xdr:row>174</xdr:row>
      <xdr:rowOff>114300</xdr:rowOff>
    </xdr:to>
    <xdr:sp macro="" textlink="">
      <xdr:nvSpPr>
        <xdr:cNvPr id="9" name="Имя " descr="Descr 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225</xdr:row>
      <xdr:rowOff>114300</xdr:rowOff>
    </xdr:from>
    <xdr:to>
      <xdr:col>13</xdr:col>
      <xdr:colOff>447675</xdr:colOff>
      <xdr:row>230</xdr:row>
      <xdr:rowOff>104775</xdr:rowOff>
    </xdr:to>
    <xdr:sp macro="" textlink="">
      <xdr:nvSpPr>
        <xdr:cNvPr id="10" name="Имя " descr="Descr 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225</xdr:row>
      <xdr:rowOff>209550</xdr:rowOff>
    </xdr:from>
    <xdr:to>
      <xdr:col>13</xdr:col>
      <xdr:colOff>219075</xdr:colOff>
      <xdr:row>230</xdr:row>
      <xdr:rowOff>114300</xdr:rowOff>
    </xdr:to>
    <xdr:sp macro="" textlink="">
      <xdr:nvSpPr>
        <xdr:cNvPr id="11" name="Имя " descr="Descr 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281</xdr:row>
      <xdr:rowOff>114300</xdr:rowOff>
    </xdr:from>
    <xdr:to>
      <xdr:col>13</xdr:col>
      <xdr:colOff>447675</xdr:colOff>
      <xdr:row>286</xdr:row>
      <xdr:rowOff>104775</xdr:rowOff>
    </xdr:to>
    <xdr:sp macro="" textlink="">
      <xdr:nvSpPr>
        <xdr:cNvPr id="12" name="Имя " descr="Descr 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281</xdr:row>
      <xdr:rowOff>209550</xdr:rowOff>
    </xdr:from>
    <xdr:to>
      <xdr:col>13</xdr:col>
      <xdr:colOff>219075</xdr:colOff>
      <xdr:row>286</xdr:row>
      <xdr:rowOff>114300</xdr:rowOff>
    </xdr:to>
    <xdr:sp macro="" textlink="">
      <xdr:nvSpPr>
        <xdr:cNvPr id="13" name="Имя " descr="Descr 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X323"/>
  <sheetViews>
    <sheetView tabSelected="1" topLeftCell="A304" workbookViewId="0">
      <selection activeCell="R312" sqref="R312"/>
    </sheetView>
  </sheetViews>
  <sheetFormatPr defaultColWidth="10.5" defaultRowHeight="11.45" customHeight="1" x14ac:dyDescent="0.2"/>
  <cols>
    <col min="1" max="1" width="15.1640625" style="1" customWidth="1"/>
    <col min="2" max="8" width="10.5" style="1" customWidth="1"/>
    <col min="9" max="9" width="15.1640625" style="1" customWidth="1"/>
    <col min="10" max="11" width="10.5" style="1" customWidth="1"/>
    <col min="12" max="12" width="12.6640625" style="1" customWidth="1"/>
    <col min="13" max="13" width="10.5" style="1" customWidth="1"/>
    <col min="14" max="14" width="15.1640625" style="1" customWidth="1"/>
    <col min="15" max="24" width="10.5" style="1" customWidth="1"/>
  </cols>
  <sheetData>
    <row r="1" spans="1:14" s="1" customFormat="1" ht="66" customHeight="1" x14ac:dyDescent="0.2">
      <c r="N1" s="2" t="s">
        <v>0</v>
      </c>
    </row>
    <row r="2" spans="1:14" ht="12.95" customHeight="1" x14ac:dyDescent="0.2">
      <c r="A2" s="3" t="s">
        <v>1</v>
      </c>
      <c r="N2" s="2" t="s">
        <v>71</v>
      </c>
    </row>
    <row r="3" spans="1:14" ht="12.95" customHeight="1" x14ac:dyDescent="0.2">
      <c r="A3" s="3" t="s">
        <v>2</v>
      </c>
      <c r="N3" s="2" t="s">
        <v>65</v>
      </c>
    </row>
    <row r="4" spans="1:14" s="1" customFormat="1" ht="15.95" customHeight="1" x14ac:dyDescent="0.2">
      <c r="A4" s="21"/>
      <c r="B4" s="21"/>
      <c r="N4" s="2" t="s">
        <v>66</v>
      </c>
    </row>
    <row r="5" spans="1:14" s="1" customFormat="1" ht="30.95" customHeight="1" x14ac:dyDescent="0.2"/>
    <row r="6" spans="1:14" ht="12.95" customHeight="1" x14ac:dyDescent="0.2">
      <c r="A6" s="22" t="s">
        <v>79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ht="12.95" customHeight="1" x14ac:dyDescent="0.2">
      <c r="A7" s="4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23" t="s">
        <v>8</v>
      </c>
      <c r="G7" s="23"/>
      <c r="H7" s="23"/>
      <c r="I7" s="23"/>
      <c r="J7" s="23"/>
      <c r="K7" s="23"/>
      <c r="L7" s="23"/>
      <c r="M7" s="4" t="s">
        <v>9</v>
      </c>
      <c r="N7" s="4" t="s">
        <v>10</v>
      </c>
    </row>
    <row r="8" spans="1:14" ht="15" customHeight="1" x14ac:dyDescent="0.25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  <row r="9" spans="1:14" ht="15" customHeight="1" x14ac:dyDescent="0.25">
      <c r="A9" s="24" t="s">
        <v>11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</row>
    <row r="10" spans="1:14" ht="12.95" customHeight="1" x14ac:dyDescent="0.2">
      <c r="A10" s="15">
        <v>10.029999999999999</v>
      </c>
      <c r="B10" s="15">
        <v>7</v>
      </c>
      <c r="C10" s="15">
        <v>39.61</v>
      </c>
      <c r="D10" s="15">
        <v>282</v>
      </c>
      <c r="E10" s="16">
        <v>235.05</v>
      </c>
      <c r="F10" s="20" t="s">
        <v>96</v>
      </c>
      <c r="G10" s="20"/>
      <c r="H10" s="20"/>
      <c r="I10" s="20"/>
      <c r="J10" s="20"/>
      <c r="K10" s="20"/>
      <c r="L10" s="20"/>
      <c r="M10" s="17" t="s">
        <v>97</v>
      </c>
      <c r="N10" s="18">
        <v>46.25</v>
      </c>
    </row>
    <row r="11" spans="1:14" ht="12.95" customHeight="1" x14ac:dyDescent="0.2">
      <c r="A11" s="5">
        <v>4.5</v>
      </c>
      <c r="B11" s="5">
        <v>6</v>
      </c>
      <c r="C11" s="5">
        <v>34</v>
      </c>
      <c r="D11" s="5">
        <v>244.2</v>
      </c>
      <c r="E11" s="6" t="s">
        <v>12</v>
      </c>
      <c r="F11" s="19" t="s">
        <v>61</v>
      </c>
      <c r="G11" s="19"/>
      <c r="H11" s="19"/>
      <c r="I11" s="19"/>
      <c r="J11" s="19"/>
      <c r="K11" s="19"/>
      <c r="L11" s="19"/>
      <c r="M11" s="14">
        <v>60</v>
      </c>
      <c r="N11" s="8">
        <v>25</v>
      </c>
    </row>
    <row r="12" spans="1:14" ht="12.95" customHeight="1" x14ac:dyDescent="0.2">
      <c r="A12" s="5">
        <v>0.06</v>
      </c>
      <c r="B12" s="5">
        <v>0.01</v>
      </c>
      <c r="C12" s="5">
        <v>15.16</v>
      </c>
      <c r="D12" s="5">
        <v>59.85</v>
      </c>
      <c r="E12" s="6" t="s">
        <v>13</v>
      </c>
      <c r="F12" s="19" t="s">
        <v>62</v>
      </c>
      <c r="G12" s="19"/>
      <c r="H12" s="19"/>
      <c r="I12" s="19"/>
      <c r="J12" s="19"/>
      <c r="K12" s="19"/>
      <c r="L12" s="19"/>
      <c r="M12" s="14">
        <v>200</v>
      </c>
      <c r="N12" s="8">
        <v>6.67</v>
      </c>
    </row>
    <row r="13" spans="1:14" ht="12.95" customHeight="1" x14ac:dyDescent="0.2">
      <c r="A13" s="5">
        <v>1.58</v>
      </c>
      <c r="B13" s="5">
        <v>8</v>
      </c>
      <c r="C13" s="5">
        <v>12.68</v>
      </c>
      <c r="D13" s="5">
        <v>144.30000000000001</v>
      </c>
      <c r="E13" s="6">
        <v>808.04</v>
      </c>
      <c r="F13" s="19" t="s">
        <v>98</v>
      </c>
      <c r="G13" s="19"/>
      <c r="H13" s="19"/>
      <c r="I13" s="19"/>
      <c r="J13" s="19"/>
      <c r="K13" s="19"/>
      <c r="L13" s="19"/>
      <c r="M13" s="14">
        <v>45</v>
      </c>
      <c r="N13" s="8">
        <v>44.08</v>
      </c>
    </row>
    <row r="14" spans="1:14" ht="12.95" customHeight="1" x14ac:dyDescent="0.2">
      <c r="A14" s="5">
        <v>5.88</v>
      </c>
      <c r="B14" s="5">
        <v>6</v>
      </c>
      <c r="C14" s="5">
        <v>21.48</v>
      </c>
      <c r="D14" s="5">
        <v>201.8</v>
      </c>
      <c r="E14" s="6" t="s">
        <v>16</v>
      </c>
      <c r="F14" s="19" t="s">
        <v>68</v>
      </c>
      <c r="G14" s="19"/>
      <c r="H14" s="19"/>
      <c r="I14" s="19"/>
      <c r="J14" s="19"/>
      <c r="K14" s="19"/>
      <c r="L14" s="19"/>
      <c r="M14" s="14">
        <v>250</v>
      </c>
      <c r="N14" s="8">
        <v>47.23</v>
      </c>
    </row>
    <row r="15" spans="1:14" ht="12.95" customHeight="1" x14ac:dyDescent="0.2">
      <c r="A15" s="15">
        <v>17.95</v>
      </c>
      <c r="B15" s="15">
        <v>15</v>
      </c>
      <c r="C15" s="15">
        <v>10.38</v>
      </c>
      <c r="D15" s="15">
        <v>244.3</v>
      </c>
      <c r="E15" s="16">
        <v>1027.6099999999999</v>
      </c>
      <c r="F15" s="20" t="s">
        <v>105</v>
      </c>
      <c r="G15" s="20"/>
      <c r="H15" s="20"/>
      <c r="I15" s="20"/>
      <c r="J15" s="20"/>
      <c r="K15" s="20"/>
      <c r="L15" s="20"/>
      <c r="M15" s="17">
        <v>110</v>
      </c>
      <c r="N15" s="18">
        <v>79.64</v>
      </c>
    </row>
    <row r="16" spans="1:14" ht="12.95" customHeight="1" x14ac:dyDescent="0.2">
      <c r="A16" s="5">
        <v>7.61</v>
      </c>
      <c r="B16" s="5">
        <v>5</v>
      </c>
      <c r="C16" s="5">
        <v>45.44</v>
      </c>
      <c r="D16" s="5">
        <v>262.10000000000002</v>
      </c>
      <c r="E16" s="6">
        <v>516</v>
      </c>
      <c r="F16" s="19" t="s">
        <v>59</v>
      </c>
      <c r="G16" s="19"/>
      <c r="H16" s="19"/>
      <c r="I16" s="19"/>
      <c r="J16" s="19"/>
      <c r="K16" s="19"/>
      <c r="L16" s="19"/>
      <c r="M16" s="14">
        <v>180</v>
      </c>
      <c r="N16" s="8">
        <v>13.79</v>
      </c>
    </row>
    <row r="17" spans="1:14" ht="12.95" customHeight="1" x14ac:dyDescent="0.2">
      <c r="A17" s="9">
        <v>0</v>
      </c>
      <c r="B17" s="9">
        <v>0</v>
      </c>
      <c r="C17" s="5">
        <v>19</v>
      </c>
      <c r="D17" s="5">
        <v>80</v>
      </c>
      <c r="E17" s="6" t="s">
        <v>20</v>
      </c>
      <c r="F17" s="19" t="s">
        <v>72</v>
      </c>
      <c r="G17" s="19"/>
      <c r="H17" s="19"/>
      <c r="I17" s="19"/>
      <c r="J17" s="19"/>
      <c r="K17" s="19"/>
      <c r="L17" s="19"/>
      <c r="M17" s="14">
        <v>200</v>
      </c>
      <c r="N17" s="8">
        <v>19.73</v>
      </c>
    </row>
    <row r="18" spans="1:14" ht="12.95" customHeight="1" x14ac:dyDescent="0.2">
      <c r="A18" s="5">
        <v>3.75</v>
      </c>
      <c r="B18" s="5">
        <v>2</v>
      </c>
      <c r="C18" s="5">
        <v>18.73</v>
      </c>
      <c r="D18" s="5">
        <v>99.4</v>
      </c>
      <c r="E18" s="6" t="s">
        <v>21</v>
      </c>
      <c r="F18" s="19" t="s">
        <v>22</v>
      </c>
      <c r="G18" s="19"/>
      <c r="H18" s="19"/>
      <c r="I18" s="19"/>
      <c r="J18" s="19"/>
      <c r="K18" s="19"/>
      <c r="L18" s="19"/>
      <c r="M18" s="14">
        <v>40</v>
      </c>
      <c r="N18" s="8">
        <v>5.71</v>
      </c>
    </row>
    <row r="19" spans="1:14" ht="12.95" customHeight="1" x14ac:dyDescent="0.2">
      <c r="A19" s="5">
        <v>2.98</v>
      </c>
      <c r="B19" s="5">
        <v>1</v>
      </c>
      <c r="C19" s="5">
        <v>16.98</v>
      </c>
      <c r="D19" s="5">
        <v>90.7</v>
      </c>
      <c r="E19" s="6" t="s">
        <v>23</v>
      </c>
      <c r="F19" s="19" t="s">
        <v>24</v>
      </c>
      <c r="G19" s="19"/>
      <c r="H19" s="19"/>
      <c r="I19" s="19"/>
      <c r="J19" s="19"/>
      <c r="K19" s="19"/>
      <c r="L19" s="19"/>
      <c r="M19" s="14">
        <v>35</v>
      </c>
      <c r="N19" s="8">
        <v>4.9000000000000004</v>
      </c>
    </row>
    <row r="20" spans="1:14" ht="12.95" customHeight="1" x14ac:dyDescent="0.2">
      <c r="A20" s="10">
        <f>SUM(A10:A19)</f>
        <v>54.339999999999996</v>
      </c>
      <c r="B20" s="10">
        <f>SUM(B10:B19)</f>
        <v>50.01</v>
      </c>
      <c r="C20" s="10">
        <f>SUM(C10:C19)</f>
        <v>233.45999999999998</v>
      </c>
      <c r="D20" s="11">
        <f>SUM(D10:D19)</f>
        <v>1708.6500000000003</v>
      </c>
      <c r="E20" s="7"/>
      <c r="F20" s="25"/>
      <c r="G20" s="25"/>
      <c r="H20" s="25"/>
      <c r="I20" s="25"/>
      <c r="J20" s="25"/>
      <c r="K20" s="25"/>
      <c r="L20" s="25"/>
      <c r="M20" s="12"/>
      <c r="N20" s="13">
        <f>SUM(N10:N19)</f>
        <v>293</v>
      </c>
    </row>
    <row r="21" spans="1:14" ht="15" customHeight="1" x14ac:dyDescent="0.25">
      <c r="A21" s="24" t="s">
        <v>25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</row>
    <row r="22" spans="1:14" ht="12.95" customHeight="1" x14ac:dyDescent="0.2">
      <c r="A22" s="5">
        <v>4.7</v>
      </c>
      <c r="B22" s="5">
        <v>4.43</v>
      </c>
      <c r="C22" s="5">
        <v>17.18</v>
      </c>
      <c r="D22" s="5">
        <v>109.31</v>
      </c>
      <c r="E22" s="6" t="s">
        <v>16</v>
      </c>
      <c r="F22" s="19" t="s">
        <v>17</v>
      </c>
      <c r="G22" s="19"/>
      <c r="H22" s="19"/>
      <c r="I22" s="19"/>
      <c r="J22" s="19"/>
      <c r="K22" s="19"/>
      <c r="L22" s="19"/>
      <c r="M22" s="14">
        <v>200</v>
      </c>
      <c r="N22" s="8">
        <v>15.66</v>
      </c>
    </row>
    <row r="23" spans="1:14" ht="12.95" customHeight="1" x14ac:dyDescent="0.2">
      <c r="A23" s="15">
        <v>17.95</v>
      </c>
      <c r="B23" s="15">
        <v>15</v>
      </c>
      <c r="C23" s="15">
        <v>10.38</v>
      </c>
      <c r="D23" s="15">
        <v>244.3</v>
      </c>
      <c r="E23" s="16" t="s">
        <v>19</v>
      </c>
      <c r="F23" s="20" t="s">
        <v>105</v>
      </c>
      <c r="G23" s="20"/>
      <c r="H23" s="20"/>
      <c r="I23" s="20"/>
      <c r="J23" s="20"/>
      <c r="K23" s="20"/>
      <c r="L23" s="20"/>
      <c r="M23" s="17">
        <v>110</v>
      </c>
      <c r="N23" s="18">
        <v>79.64</v>
      </c>
    </row>
    <row r="24" spans="1:14" ht="12.95" customHeight="1" x14ac:dyDescent="0.2">
      <c r="A24" s="5">
        <v>6.34</v>
      </c>
      <c r="B24" s="5">
        <v>4</v>
      </c>
      <c r="C24" s="5">
        <v>28.87</v>
      </c>
      <c r="D24" s="5">
        <v>218.5</v>
      </c>
      <c r="E24" s="6">
        <v>516</v>
      </c>
      <c r="F24" s="19" t="s">
        <v>59</v>
      </c>
      <c r="G24" s="19"/>
      <c r="H24" s="19"/>
      <c r="I24" s="19"/>
      <c r="J24" s="19"/>
      <c r="K24" s="19"/>
      <c r="L24" s="19"/>
      <c r="M24" s="14">
        <v>150</v>
      </c>
      <c r="N24" s="8">
        <v>11.49</v>
      </c>
    </row>
    <row r="25" spans="1:14" ht="12.95" customHeight="1" x14ac:dyDescent="0.2">
      <c r="A25" s="5">
        <v>0.06</v>
      </c>
      <c r="B25" s="5">
        <v>0.01</v>
      </c>
      <c r="C25" s="5">
        <v>15.16</v>
      </c>
      <c r="D25" s="5">
        <v>59.85</v>
      </c>
      <c r="E25" s="6" t="s">
        <v>13</v>
      </c>
      <c r="F25" s="19" t="s">
        <v>62</v>
      </c>
      <c r="G25" s="19"/>
      <c r="H25" s="19"/>
      <c r="I25" s="19"/>
      <c r="J25" s="19"/>
      <c r="K25" s="19"/>
      <c r="L25" s="19"/>
      <c r="M25" s="14">
        <v>200</v>
      </c>
      <c r="N25" s="8">
        <v>6.67</v>
      </c>
    </row>
    <row r="26" spans="1:14" ht="12.95" customHeight="1" x14ac:dyDescent="0.2">
      <c r="A26" s="5">
        <v>3.21</v>
      </c>
      <c r="B26" s="5">
        <v>1.35</v>
      </c>
      <c r="C26" s="5">
        <v>16.05</v>
      </c>
      <c r="D26" s="5">
        <v>85.2</v>
      </c>
      <c r="E26" s="6" t="s">
        <v>21</v>
      </c>
      <c r="F26" s="19" t="s">
        <v>22</v>
      </c>
      <c r="G26" s="19"/>
      <c r="H26" s="19"/>
      <c r="I26" s="19"/>
      <c r="J26" s="19"/>
      <c r="K26" s="19"/>
      <c r="L26" s="19"/>
      <c r="M26" s="14">
        <v>30</v>
      </c>
      <c r="N26" s="8">
        <v>4.34</v>
      </c>
    </row>
    <row r="27" spans="1:14" ht="12.95" customHeight="1" x14ac:dyDescent="0.2">
      <c r="A27" s="5">
        <v>2.5499999999999998</v>
      </c>
      <c r="B27" s="5">
        <v>0.99</v>
      </c>
      <c r="C27" s="5">
        <v>14.55</v>
      </c>
      <c r="D27" s="5">
        <v>80.7</v>
      </c>
      <c r="E27" s="6" t="s">
        <v>23</v>
      </c>
      <c r="F27" s="19" t="s">
        <v>24</v>
      </c>
      <c r="G27" s="19"/>
      <c r="H27" s="19"/>
      <c r="I27" s="19"/>
      <c r="J27" s="19"/>
      <c r="K27" s="19"/>
      <c r="L27" s="19"/>
      <c r="M27" s="14">
        <v>30</v>
      </c>
      <c r="N27" s="8">
        <v>4.2</v>
      </c>
    </row>
    <row r="28" spans="1:14" ht="12.95" customHeight="1" x14ac:dyDescent="0.2">
      <c r="A28" s="10">
        <f>SUM(A22:A27)</f>
        <v>34.809999999999995</v>
      </c>
      <c r="B28" s="10">
        <f>SUM(B22:B27)</f>
        <v>25.78</v>
      </c>
      <c r="C28" s="10">
        <f>SUM(C22:C27)</f>
        <v>102.19</v>
      </c>
      <c r="D28" s="10">
        <f>SUM(D22:D27)</f>
        <v>797.86000000000013</v>
      </c>
      <c r="E28" s="7"/>
      <c r="F28" s="25"/>
      <c r="G28" s="25"/>
      <c r="H28" s="25"/>
      <c r="I28" s="25"/>
      <c r="J28" s="25"/>
      <c r="K28" s="25"/>
      <c r="L28" s="25"/>
      <c r="M28" s="12"/>
      <c r="N28" s="13">
        <f>SUM(N22:N27)</f>
        <v>122</v>
      </c>
    </row>
    <row r="29" spans="1:14" ht="15" customHeight="1" x14ac:dyDescent="0.25">
      <c r="A29" s="24" t="s">
        <v>26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</row>
    <row r="30" spans="1:14" ht="12.95" customHeight="1" x14ac:dyDescent="0.2">
      <c r="A30" s="15">
        <v>9.6199999999999992</v>
      </c>
      <c r="B30" s="15">
        <v>7</v>
      </c>
      <c r="C30" s="15">
        <v>29.68</v>
      </c>
      <c r="D30" s="15">
        <v>254.9</v>
      </c>
      <c r="E30" s="16">
        <v>235.05</v>
      </c>
      <c r="F30" s="20" t="s">
        <v>96</v>
      </c>
      <c r="G30" s="20"/>
      <c r="H30" s="20"/>
      <c r="I30" s="20"/>
      <c r="J30" s="20"/>
      <c r="K30" s="20"/>
      <c r="L30" s="20"/>
      <c r="M30" s="17">
        <v>200</v>
      </c>
      <c r="N30" s="18">
        <v>34.25</v>
      </c>
    </row>
    <row r="31" spans="1:14" ht="12.95" customHeight="1" x14ac:dyDescent="0.2">
      <c r="A31" s="5">
        <v>0.06</v>
      </c>
      <c r="B31" s="5">
        <v>0</v>
      </c>
      <c r="C31" s="5">
        <v>15.16</v>
      </c>
      <c r="D31" s="5">
        <v>59.9</v>
      </c>
      <c r="E31" s="6" t="s">
        <v>13</v>
      </c>
      <c r="F31" s="19" t="s">
        <v>62</v>
      </c>
      <c r="G31" s="19"/>
      <c r="H31" s="19"/>
      <c r="I31" s="19"/>
      <c r="J31" s="19"/>
      <c r="K31" s="19"/>
      <c r="L31" s="19"/>
      <c r="M31" s="14">
        <v>200</v>
      </c>
      <c r="N31" s="8">
        <v>6.67</v>
      </c>
    </row>
    <row r="32" spans="1:14" ht="12.95" customHeight="1" x14ac:dyDescent="0.2">
      <c r="A32" s="5">
        <v>4.5</v>
      </c>
      <c r="B32" s="5">
        <v>6</v>
      </c>
      <c r="C32" s="5">
        <v>29</v>
      </c>
      <c r="D32" s="5">
        <v>244.2</v>
      </c>
      <c r="E32" s="6" t="s">
        <v>12</v>
      </c>
      <c r="F32" s="19" t="s">
        <v>61</v>
      </c>
      <c r="G32" s="19"/>
      <c r="H32" s="19"/>
      <c r="I32" s="19"/>
      <c r="J32" s="19"/>
      <c r="K32" s="19"/>
      <c r="L32" s="19"/>
      <c r="M32" s="14">
        <v>60</v>
      </c>
      <c r="N32" s="8">
        <v>25</v>
      </c>
    </row>
    <row r="33" spans="1:14" ht="12.95" customHeight="1" x14ac:dyDescent="0.2">
      <c r="A33" s="5">
        <v>1.58</v>
      </c>
      <c r="B33" s="5">
        <v>8</v>
      </c>
      <c r="C33" s="5">
        <v>12.63</v>
      </c>
      <c r="D33" s="5">
        <v>153.4</v>
      </c>
      <c r="E33" s="6" t="s">
        <v>14</v>
      </c>
      <c r="F33" s="19" t="s">
        <v>98</v>
      </c>
      <c r="G33" s="19"/>
      <c r="H33" s="19"/>
      <c r="I33" s="19"/>
      <c r="J33" s="19"/>
      <c r="K33" s="19"/>
      <c r="L33" s="19"/>
      <c r="M33" s="14">
        <v>40</v>
      </c>
      <c r="N33" s="8">
        <v>36.08</v>
      </c>
    </row>
    <row r="34" spans="1:14" ht="12.95" customHeight="1" x14ac:dyDescent="0.2">
      <c r="A34" s="10">
        <f>SUM(A30:A33)</f>
        <v>15.76</v>
      </c>
      <c r="B34" s="10">
        <f>SUM(B30:B33)</f>
        <v>21</v>
      </c>
      <c r="C34" s="10">
        <f>SUM(C30:C33)</f>
        <v>86.47</v>
      </c>
      <c r="D34" s="10">
        <f>SUM(D30:D33)</f>
        <v>712.4</v>
      </c>
      <c r="E34" s="7"/>
      <c r="F34" s="25"/>
      <c r="G34" s="25"/>
      <c r="H34" s="25"/>
      <c r="I34" s="25"/>
      <c r="J34" s="25"/>
      <c r="K34" s="25"/>
      <c r="L34" s="25"/>
      <c r="M34" s="12"/>
      <c r="N34" s="13">
        <f>SUM(N30:N33)</f>
        <v>102</v>
      </c>
    </row>
    <row r="35" spans="1:14" ht="15" customHeight="1" x14ac:dyDescent="0.25">
      <c r="A35" s="24" t="s">
        <v>28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</row>
    <row r="36" spans="1:14" ht="12.95" customHeight="1" x14ac:dyDescent="0.2">
      <c r="A36" s="5">
        <v>4.7</v>
      </c>
      <c r="B36" s="5">
        <v>4</v>
      </c>
      <c r="C36" s="5">
        <v>17.18</v>
      </c>
      <c r="D36" s="5">
        <v>137.4</v>
      </c>
      <c r="E36" s="6" t="s">
        <v>16</v>
      </c>
      <c r="F36" s="19" t="s">
        <v>68</v>
      </c>
      <c r="G36" s="19"/>
      <c r="H36" s="19"/>
      <c r="I36" s="19"/>
      <c r="J36" s="19"/>
      <c r="K36" s="19"/>
      <c r="L36" s="19"/>
      <c r="M36" s="14">
        <v>200</v>
      </c>
      <c r="N36" s="8">
        <v>25.02</v>
      </c>
    </row>
    <row r="37" spans="1:14" ht="12.95" customHeight="1" x14ac:dyDescent="0.2">
      <c r="A37" s="15">
        <v>17.95</v>
      </c>
      <c r="B37" s="15">
        <v>15</v>
      </c>
      <c r="C37" s="15">
        <v>10.38</v>
      </c>
      <c r="D37" s="15">
        <v>244.3</v>
      </c>
      <c r="E37" s="16" t="s">
        <v>19</v>
      </c>
      <c r="F37" s="20" t="s">
        <v>105</v>
      </c>
      <c r="G37" s="20"/>
      <c r="H37" s="20"/>
      <c r="I37" s="20"/>
      <c r="J37" s="20"/>
      <c r="K37" s="20"/>
      <c r="L37" s="20"/>
      <c r="M37" s="17">
        <v>110</v>
      </c>
      <c r="N37" s="18">
        <v>79.64</v>
      </c>
    </row>
    <row r="38" spans="1:14" ht="12.95" customHeight="1" x14ac:dyDescent="0.2">
      <c r="A38" s="5">
        <v>6.34</v>
      </c>
      <c r="B38" s="5">
        <v>4</v>
      </c>
      <c r="C38" s="5">
        <v>28.87</v>
      </c>
      <c r="D38" s="5">
        <v>218.5</v>
      </c>
      <c r="E38" s="6">
        <v>516</v>
      </c>
      <c r="F38" s="19" t="s">
        <v>59</v>
      </c>
      <c r="G38" s="19"/>
      <c r="H38" s="19"/>
      <c r="I38" s="19"/>
      <c r="J38" s="19"/>
      <c r="K38" s="19"/>
      <c r="L38" s="19"/>
      <c r="M38" s="14">
        <v>150</v>
      </c>
      <c r="N38" s="8">
        <v>11.49</v>
      </c>
    </row>
    <row r="39" spans="1:14" ht="12.95" customHeight="1" x14ac:dyDescent="0.2">
      <c r="A39" s="9">
        <v>0</v>
      </c>
      <c r="B39" s="9">
        <v>0</v>
      </c>
      <c r="C39" s="5">
        <v>19</v>
      </c>
      <c r="D39" s="5">
        <v>80</v>
      </c>
      <c r="E39" s="6" t="s">
        <v>20</v>
      </c>
      <c r="F39" s="19" t="s">
        <v>72</v>
      </c>
      <c r="G39" s="19"/>
      <c r="H39" s="19"/>
      <c r="I39" s="19"/>
      <c r="J39" s="19"/>
      <c r="K39" s="19"/>
      <c r="L39" s="19"/>
      <c r="M39" s="14">
        <v>200</v>
      </c>
      <c r="N39" s="8">
        <v>19.73</v>
      </c>
    </row>
    <row r="40" spans="1:14" ht="12.95" customHeight="1" x14ac:dyDescent="0.2">
      <c r="A40" s="5">
        <v>2.68</v>
      </c>
      <c r="B40" s="5">
        <v>1</v>
      </c>
      <c r="C40" s="5">
        <v>13.38</v>
      </c>
      <c r="D40" s="5">
        <v>71</v>
      </c>
      <c r="E40" s="6" t="s">
        <v>21</v>
      </c>
      <c r="F40" s="19" t="s">
        <v>22</v>
      </c>
      <c r="G40" s="19"/>
      <c r="H40" s="19"/>
      <c r="I40" s="19"/>
      <c r="J40" s="19"/>
      <c r="K40" s="19"/>
      <c r="L40" s="19"/>
      <c r="M40" s="14">
        <v>25</v>
      </c>
      <c r="N40" s="8">
        <v>3.62</v>
      </c>
    </row>
    <row r="41" spans="1:14" ht="12.95" customHeight="1" x14ac:dyDescent="0.2">
      <c r="A41" s="5">
        <v>2.13</v>
      </c>
      <c r="B41" s="5">
        <v>1</v>
      </c>
      <c r="C41" s="5">
        <v>12.13</v>
      </c>
      <c r="D41" s="5">
        <v>64.8</v>
      </c>
      <c r="E41" s="6" t="s">
        <v>23</v>
      </c>
      <c r="F41" s="19" t="s">
        <v>24</v>
      </c>
      <c r="G41" s="19"/>
      <c r="H41" s="19"/>
      <c r="I41" s="19"/>
      <c r="J41" s="19"/>
      <c r="K41" s="19"/>
      <c r="L41" s="19"/>
      <c r="M41" s="14">
        <v>25</v>
      </c>
      <c r="N41" s="8">
        <v>3.5</v>
      </c>
    </row>
    <row r="42" spans="1:14" ht="12.75" customHeight="1" x14ac:dyDescent="0.2">
      <c r="A42" s="10">
        <f>SUM(A36:A41)</f>
        <v>33.799999999999997</v>
      </c>
      <c r="B42" s="10">
        <f>SUM(B36:B41)</f>
        <v>25</v>
      </c>
      <c r="C42" s="10">
        <f>SUM(C36:C41)</f>
        <v>100.94</v>
      </c>
      <c r="D42" s="10">
        <f>SUM(D36:D41)</f>
        <v>816</v>
      </c>
      <c r="E42" s="7"/>
      <c r="F42" s="25"/>
      <c r="G42" s="25"/>
      <c r="H42" s="25"/>
      <c r="I42" s="25"/>
      <c r="J42" s="25"/>
      <c r="K42" s="25"/>
      <c r="L42" s="25"/>
      <c r="M42" s="12"/>
      <c r="N42" s="13">
        <f>SUM(N36:N41)</f>
        <v>143</v>
      </c>
    </row>
    <row r="43" spans="1:14" ht="15" customHeight="1" x14ac:dyDescent="0.25">
      <c r="A43" s="24" t="s">
        <v>67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</row>
    <row r="44" spans="1:14" ht="12.95" customHeight="1" x14ac:dyDescent="0.2">
      <c r="A44" s="5">
        <v>4.7</v>
      </c>
      <c r="B44" s="5">
        <v>4.43</v>
      </c>
      <c r="C44" s="5">
        <v>17.18</v>
      </c>
      <c r="D44" s="5">
        <v>109.31</v>
      </c>
      <c r="E44" s="6" t="s">
        <v>16</v>
      </c>
      <c r="F44" s="19" t="s">
        <v>17</v>
      </c>
      <c r="G44" s="19"/>
      <c r="H44" s="19"/>
      <c r="I44" s="19"/>
      <c r="J44" s="19"/>
      <c r="K44" s="19"/>
      <c r="L44" s="19"/>
      <c r="M44" s="14">
        <v>200</v>
      </c>
      <c r="N44" s="8">
        <v>15.66</v>
      </c>
    </row>
    <row r="45" spans="1:14" ht="12.95" customHeight="1" x14ac:dyDescent="0.2">
      <c r="A45" s="15">
        <v>17.95</v>
      </c>
      <c r="B45" s="15">
        <v>15</v>
      </c>
      <c r="C45" s="15">
        <v>10.38</v>
      </c>
      <c r="D45" s="15">
        <v>244.3</v>
      </c>
      <c r="E45" s="16" t="s">
        <v>19</v>
      </c>
      <c r="F45" s="20" t="s">
        <v>105</v>
      </c>
      <c r="G45" s="20"/>
      <c r="H45" s="20"/>
      <c r="I45" s="20"/>
      <c r="J45" s="20"/>
      <c r="K45" s="20"/>
      <c r="L45" s="20"/>
      <c r="M45" s="17">
        <v>110</v>
      </c>
      <c r="N45" s="18">
        <v>79.64</v>
      </c>
    </row>
    <row r="46" spans="1:14" ht="12.95" customHeight="1" x14ac:dyDescent="0.2">
      <c r="A46" s="5">
        <v>6.34</v>
      </c>
      <c r="B46" s="5">
        <v>4</v>
      </c>
      <c r="C46" s="5">
        <v>28.87</v>
      </c>
      <c r="D46" s="5">
        <v>218.5</v>
      </c>
      <c r="E46" s="6">
        <v>516</v>
      </c>
      <c r="F46" s="19" t="s">
        <v>59</v>
      </c>
      <c r="G46" s="19"/>
      <c r="H46" s="19"/>
      <c r="I46" s="19"/>
      <c r="J46" s="19"/>
      <c r="K46" s="19"/>
      <c r="L46" s="19"/>
      <c r="M46" s="14">
        <v>150</v>
      </c>
      <c r="N46" s="8">
        <v>11.49</v>
      </c>
    </row>
    <row r="47" spans="1:14" ht="12.95" customHeight="1" x14ac:dyDescent="0.2">
      <c r="A47" s="5">
        <v>0.06</v>
      </c>
      <c r="B47" s="5">
        <v>0.01</v>
      </c>
      <c r="C47" s="5">
        <v>15.16</v>
      </c>
      <c r="D47" s="5">
        <v>59.85</v>
      </c>
      <c r="E47" s="6" t="s">
        <v>13</v>
      </c>
      <c r="F47" s="19" t="s">
        <v>62</v>
      </c>
      <c r="G47" s="19"/>
      <c r="H47" s="19"/>
      <c r="I47" s="19"/>
      <c r="J47" s="19"/>
      <c r="K47" s="19"/>
      <c r="L47" s="19"/>
      <c r="M47" s="14">
        <v>200</v>
      </c>
      <c r="N47" s="8">
        <v>6.67</v>
      </c>
    </row>
    <row r="48" spans="1:14" ht="12.95" customHeight="1" x14ac:dyDescent="0.2">
      <c r="A48" s="5">
        <v>3.21</v>
      </c>
      <c r="B48" s="5">
        <v>1.35</v>
      </c>
      <c r="C48" s="5">
        <v>16.05</v>
      </c>
      <c r="D48" s="5">
        <v>85.2</v>
      </c>
      <c r="E48" s="6" t="s">
        <v>21</v>
      </c>
      <c r="F48" s="19" t="s">
        <v>22</v>
      </c>
      <c r="G48" s="19"/>
      <c r="H48" s="19"/>
      <c r="I48" s="19"/>
      <c r="J48" s="19"/>
      <c r="K48" s="19"/>
      <c r="L48" s="19"/>
      <c r="M48" s="14">
        <v>30</v>
      </c>
      <c r="N48" s="8">
        <v>4.34</v>
      </c>
    </row>
    <row r="49" spans="1:14" ht="12.95" customHeight="1" x14ac:dyDescent="0.2">
      <c r="A49" s="5">
        <v>2.5499999999999998</v>
      </c>
      <c r="B49" s="5">
        <v>0.99</v>
      </c>
      <c r="C49" s="5">
        <v>14.55</v>
      </c>
      <c r="D49" s="5">
        <v>80.7</v>
      </c>
      <c r="E49" s="6" t="s">
        <v>23</v>
      </c>
      <c r="F49" s="19" t="s">
        <v>24</v>
      </c>
      <c r="G49" s="19"/>
      <c r="H49" s="19"/>
      <c r="I49" s="19"/>
      <c r="J49" s="19"/>
      <c r="K49" s="19"/>
      <c r="L49" s="19"/>
      <c r="M49" s="14">
        <v>30</v>
      </c>
      <c r="N49" s="8">
        <v>4.2</v>
      </c>
    </row>
    <row r="50" spans="1:14" ht="12.95" customHeight="1" x14ac:dyDescent="0.2">
      <c r="A50" s="10">
        <f>SUM(A44:A49)</f>
        <v>34.809999999999995</v>
      </c>
      <c r="B50" s="10">
        <f>SUM(B44:B49)</f>
        <v>25.78</v>
      </c>
      <c r="C50" s="10">
        <f>SUM(C44:C49)</f>
        <v>102.19</v>
      </c>
      <c r="D50" s="10">
        <f>SUM(D44:D49)</f>
        <v>797.86000000000013</v>
      </c>
      <c r="E50" s="7"/>
      <c r="F50" s="25"/>
      <c r="G50" s="25"/>
      <c r="H50" s="25"/>
      <c r="I50" s="25"/>
      <c r="J50" s="25"/>
      <c r="K50" s="25"/>
      <c r="L50" s="25"/>
      <c r="M50" s="12"/>
      <c r="N50" s="13">
        <f>SUM(N44:N49)</f>
        <v>122</v>
      </c>
    </row>
    <row r="51" spans="1:14" ht="11.1" customHeight="1" x14ac:dyDescent="0.2"/>
    <row r="52" spans="1:14" ht="11.1" customHeight="1" x14ac:dyDescent="0.2"/>
    <row r="53" spans="1:14" ht="15" customHeight="1" x14ac:dyDescent="0.2">
      <c r="A53" s="3" t="s">
        <v>29</v>
      </c>
    </row>
    <row r="54" spans="1:14" ht="12.95" customHeight="1" x14ac:dyDescent="0.2">
      <c r="A54" s="21"/>
      <c r="B54" s="21"/>
    </row>
    <row r="55" spans="1:14" s="1" customFormat="1" ht="11.1" customHeight="1" x14ac:dyDescent="0.2"/>
    <row r="56" spans="1:14" s="1" customFormat="1" ht="66" customHeight="1" x14ac:dyDescent="0.2">
      <c r="N56" s="2" t="s">
        <v>0</v>
      </c>
    </row>
    <row r="57" spans="1:14" ht="12.95" customHeight="1" x14ac:dyDescent="0.2">
      <c r="A57" s="3" t="s">
        <v>1</v>
      </c>
      <c r="N57" s="2" t="s">
        <v>71</v>
      </c>
    </row>
    <row r="58" spans="1:14" ht="12.95" customHeight="1" x14ac:dyDescent="0.2">
      <c r="A58" s="3" t="s">
        <v>2</v>
      </c>
      <c r="N58" s="2" t="s">
        <v>65</v>
      </c>
    </row>
    <row r="59" spans="1:14" s="1" customFormat="1" ht="15.95" customHeight="1" x14ac:dyDescent="0.2">
      <c r="A59" s="21"/>
      <c r="B59" s="21"/>
      <c r="N59" s="2" t="s">
        <v>66</v>
      </c>
    </row>
    <row r="60" spans="1:14" s="1" customFormat="1" ht="30.95" customHeight="1" x14ac:dyDescent="0.2"/>
    <row r="61" spans="1:14" ht="12.95" customHeight="1" x14ac:dyDescent="0.2">
      <c r="A61" s="22" t="s">
        <v>80</v>
      </c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</row>
    <row r="62" spans="1:14" ht="12.95" customHeight="1" x14ac:dyDescent="0.2">
      <c r="A62" s="4" t="s">
        <v>3</v>
      </c>
      <c r="B62" s="4" t="s">
        <v>4</v>
      </c>
      <c r="C62" s="4" t="s">
        <v>5</v>
      </c>
      <c r="D62" s="4" t="s">
        <v>6</v>
      </c>
      <c r="E62" s="4" t="s">
        <v>7</v>
      </c>
      <c r="F62" s="23" t="s">
        <v>8</v>
      </c>
      <c r="G62" s="23"/>
      <c r="H62" s="23"/>
      <c r="I62" s="23"/>
      <c r="J62" s="23"/>
      <c r="K62" s="23"/>
      <c r="L62" s="23"/>
      <c r="M62" s="4" t="s">
        <v>9</v>
      </c>
      <c r="N62" s="4" t="s">
        <v>10</v>
      </c>
    </row>
    <row r="63" spans="1:14" ht="15" customHeight="1" x14ac:dyDescent="0.25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</row>
    <row r="64" spans="1:14" ht="15" customHeight="1" x14ac:dyDescent="0.25">
      <c r="A64" s="24" t="s">
        <v>11</v>
      </c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</row>
    <row r="65" spans="1:14" ht="12.95" customHeight="1" x14ac:dyDescent="0.2">
      <c r="A65" s="5">
        <v>0.76</v>
      </c>
      <c r="B65" s="5">
        <v>3</v>
      </c>
      <c r="C65" s="5">
        <v>2.95</v>
      </c>
      <c r="D65" s="5">
        <v>9</v>
      </c>
      <c r="E65" s="6">
        <v>1488</v>
      </c>
      <c r="F65" s="19" t="s">
        <v>85</v>
      </c>
      <c r="G65" s="19"/>
      <c r="H65" s="19"/>
      <c r="I65" s="19"/>
      <c r="J65" s="19"/>
      <c r="K65" s="19"/>
      <c r="L65" s="19"/>
      <c r="M65" s="14">
        <v>60</v>
      </c>
      <c r="N65" s="8">
        <v>7.91</v>
      </c>
    </row>
    <row r="66" spans="1:14" ht="12.95" customHeight="1" x14ac:dyDescent="0.2">
      <c r="A66" s="5">
        <v>16.59</v>
      </c>
      <c r="B66" s="5">
        <v>25</v>
      </c>
      <c r="C66" s="5">
        <v>9.2899999999999991</v>
      </c>
      <c r="D66" s="5">
        <v>325.10000000000002</v>
      </c>
      <c r="E66" s="6">
        <v>1699.07</v>
      </c>
      <c r="F66" s="19" t="s">
        <v>86</v>
      </c>
      <c r="G66" s="19"/>
      <c r="H66" s="19"/>
      <c r="I66" s="19"/>
      <c r="J66" s="19"/>
      <c r="K66" s="19"/>
      <c r="L66" s="19"/>
      <c r="M66" s="14">
        <v>110</v>
      </c>
      <c r="N66" s="8">
        <v>67.17</v>
      </c>
    </row>
    <row r="67" spans="1:14" ht="12.95" customHeight="1" x14ac:dyDescent="0.2">
      <c r="A67" s="5">
        <v>3.91</v>
      </c>
      <c r="B67" s="5">
        <v>6</v>
      </c>
      <c r="C67" s="5">
        <v>26.44</v>
      </c>
      <c r="D67" s="5">
        <v>176.3</v>
      </c>
      <c r="E67" s="6">
        <v>995</v>
      </c>
      <c r="F67" s="19" t="s">
        <v>87</v>
      </c>
      <c r="G67" s="19"/>
      <c r="H67" s="19"/>
      <c r="I67" s="19"/>
      <c r="J67" s="19"/>
      <c r="K67" s="19"/>
      <c r="L67" s="19"/>
      <c r="M67" s="14">
        <v>180</v>
      </c>
      <c r="N67" s="8">
        <v>31.82</v>
      </c>
    </row>
    <row r="68" spans="1:14" ht="12.95" customHeight="1" x14ac:dyDescent="0.2">
      <c r="A68" s="5">
        <v>0.68</v>
      </c>
      <c r="B68" s="5">
        <v>0</v>
      </c>
      <c r="C68" s="5">
        <v>27.62</v>
      </c>
      <c r="D68" s="5">
        <v>128.6</v>
      </c>
      <c r="E68" s="6" t="s">
        <v>30</v>
      </c>
      <c r="F68" s="19" t="s">
        <v>31</v>
      </c>
      <c r="G68" s="19"/>
      <c r="H68" s="19"/>
      <c r="I68" s="19"/>
      <c r="J68" s="19"/>
      <c r="K68" s="19"/>
      <c r="L68" s="19"/>
      <c r="M68" s="14">
        <v>200</v>
      </c>
      <c r="N68" s="8">
        <v>9.02</v>
      </c>
    </row>
    <row r="69" spans="1:14" ht="12.95" customHeight="1" x14ac:dyDescent="0.2">
      <c r="A69" s="5">
        <v>1.5</v>
      </c>
      <c r="B69" s="5">
        <v>1</v>
      </c>
      <c r="C69" s="5">
        <v>12.5</v>
      </c>
      <c r="D69" s="5">
        <v>78.2</v>
      </c>
      <c r="E69" s="6" t="s">
        <v>14</v>
      </c>
      <c r="F69" s="19" t="s">
        <v>15</v>
      </c>
      <c r="G69" s="19"/>
      <c r="H69" s="19"/>
      <c r="I69" s="19"/>
      <c r="J69" s="19"/>
      <c r="K69" s="19"/>
      <c r="L69" s="19"/>
      <c r="M69" s="14">
        <v>30</v>
      </c>
      <c r="N69" s="8">
        <v>6.08</v>
      </c>
    </row>
    <row r="70" spans="1:14" ht="12.95" customHeight="1" x14ac:dyDescent="0.2">
      <c r="A70" s="5">
        <v>1.9</v>
      </c>
      <c r="B70" s="5">
        <v>6</v>
      </c>
      <c r="C70" s="5">
        <v>9.14</v>
      </c>
      <c r="D70" s="5">
        <v>295.5</v>
      </c>
      <c r="E70" s="6">
        <v>124</v>
      </c>
      <c r="F70" s="19" t="s">
        <v>70</v>
      </c>
      <c r="G70" s="19"/>
      <c r="H70" s="19"/>
      <c r="I70" s="19"/>
      <c r="J70" s="19"/>
      <c r="K70" s="19"/>
      <c r="L70" s="19"/>
      <c r="M70" s="14">
        <v>250</v>
      </c>
      <c r="N70" s="8">
        <v>43.12</v>
      </c>
    </row>
    <row r="71" spans="1:14" ht="12.95" customHeight="1" x14ac:dyDescent="0.2">
      <c r="A71" s="5">
        <v>1.3</v>
      </c>
      <c r="B71" s="5">
        <v>0</v>
      </c>
      <c r="C71" s="5">
        <v>7.81</v>
      </c>
      <c r="D71" s="5">
        <v>51</v>
      </c>
      <c r="E71" s="6">
        <v>943</v>
      </c>
      <c r="F71" s="19" t="s">
        <v>18</v>
      </c>
      <c r="G71" s="19"/>
      <c r="H71" s="19"/>
      <c r="I71" s="19"/>
      <c r="J71" s="19"/>
      <c r="K71" s="19"/>
      <c r="L71" s="19"/>
      <c r="M71" s="14">
        <v>7</v>
      </c>
      <c r="N71" s="8">
        <v>2.42</v>
      </c>
    </row>
    <row r="72" spans="1:14" ht="12.95" customHeight="1" x14ac:dyDescent="0.2">
      <c r="A72" s="5">
        <v>18.14</v>
      </c>
      <c r="B72" s="5">
        <v>6</v>
      </c>
      <c r="C72" s="5">
        <v>3.6</v>
      </c>
      <c r="D72" s="5">
        <v>255.3</v>
      </c>
      <c r="E72" s="6">
        <v>1024</v>
      </c>
      <c r="F72" s="19" t="s">
        <v>88</v>
      </c>
      <c r="G72" s="19"/>
      <c r="H72" s="19"/>
      <c r="I72" s="19"/>
      <c r="J72" s="19"/>
      <c r="K72" s="19"/>
      <c r="L72" s="19"/>
      <c r="M72" s="14">
        <v>100</v>
      </c>
      <c r="N72" s="8">
        <v>87.56</v>
      </c>
    </row>
    <row r="73" spans="1:14" ht="12.95" customHeight="1" x14ac:dyDescent="0.2">
      <c r="A73" s="5">
        <v>7.84</v>
      </c>
      <c r="B73" s="5">
        <v>7.2</v>
      </c>
      <c r="C73" s="5">
        <v>33.54</v>
      </c>
      <c r="D73" s="5">
        <v>204.96</v>
      </c>
      <c r="E73" s="6">
        <v>845.03</v>
      </c>
      <c r="F73" s="19" t="s">
        <v>37</v>
      </c>
      <c r="G73" s="19"/>
      <c r="H73" s="19"/>
      <c r="I73" s="19"/>
      <c r="J73" s="19"/>
      <c r="K73" s="19"/>
      <c r="L73" s="19"/>
      <c r="M73" s="14">
        <v>180</v>
      </c>
      <c r="N73" s="8">
        <v>12.88</v>
      </c>
    </row>
    <row r="74" spans="1:14" ht="12.95" customHeight="1" x14ac:dyDescent="0.2">
      <c r="A74" s="5">
        <v>0.35</v>
      </c>
      <c r="B74" s="5">
        <v>0</v>
      </c>
      <c r="C74" s="5">
        <v>24.36</v>
      </c>
      <c r="D74" s="5">
        <v>101.7</v>
      </c>
      <c r="E74" s="6" t="s">
        <v>32</v>
      </c>
      <c r="F74" s="19" t="s">
        <v>33</v>
      </c>
      <c r="G74" s="19"/>
      <c r="H74" s="19"/>
      <c r="I74" s="19"/>
      <c r="J74" s="19"/>
      <c r="K74" s="19"/>
      <c r="L74" s="19"/>
      <c r="M74" s="14">
        <v>200</v>
      </c>
      <c r="N74" s="8">
        <v>14.28</v>
      </c>
    </row>
    <row r="75" spans="1:14" ht="12.95" customHeight="1" x14ac:dyDescent="0.2">
      <c r="A75" s="5">
        <v>5.35</v>
      </c>
      <c r="B75" s="5">
        <v>2</v>
      </c>
      <c r="C75" s="5">
        <v>26.75</v>
      </c>
      <c r="D75" s="5">
        <v>142</v>
      </c>
      <c r="E75" s="6" t="s">
        <v>21</v>
      </c>
      <c r="F75" s="19" t="s">
        <v>22</v>
      </c>
      <c r="G75" s="19"/>
      <c r="H75" s="19"/>
      <c r="I75" s="19"/>
      <c r="J75" s="19"/>
      <c r="K75" s="19"/>
      <c r="L75" s="19"/>
      <c r="M75" s="14">
        <v>50</v>
      </c>
      <c r="N75" s="8">
        <v>7.24</v>
      </c>
    </row>
    <row r="76" spans="1:14" ht="12.95" customHeight="1" x14ac:dyDescent="0.2">
      <c r="A76" s="5">
        <v>2.13</v>
      </c>
      <c r="B76" s="5">
        <v>1</v>
      </c>
      <c r="C76" s="5">
        <v>12.13</v>
      </c>
      <c r="D76" s="5">
        <v>64.8</v>
      </c>
      <c r="E76" s="6" t="s">
        <v>23</v>
      </c>
      <c r="F76" s="19" t="s">
        <v>24</v>
      </c>
      <c r="G76" s="19"/>
      <c r="H76" s="19"/>
      <c r="I76" s="19"/>
      <c r="J76" s="19"/>
      <c r="K76" s="19"/>
      <c r="L76" s="19"/>
      <c r="M76" s="14">
        <v>25</v>
      </c>
      <c r="N76" s="8">
        <v>3.5</v>
      </c>
    </row>
    <row r="77" spans="1:14" ht="12.95" customHeight="1" x14ac:dyDescent="0.2">
      <c r="A77" s="10">
        <f>SUM(A65:A76)</f>
        <v>60.45000000000001</v>
      </c>
      <c r="B77" s="10">
        <f>SUM(B65:B76)</f>
        <v>57.2</v>
      </c>
      <c r="C77" s="10">
        <f>SUM(C65:C76)</f>
        <v>196.13</v>
      </c>
      <c r="D77" s="11">
        <f>SUM(D65:D76)</f>
        <v>1832.46</v>
      </c>
      <c r="E77" s="7"/>
      <c r="F77" s="25"/>
      <c r="G77" s="25"/>
      <c r="H77" s="25"/>
      <c r="I77" s="25"/>
      <c r="J77" s="25"/>
      <c r="K77" s="25"/>
      <c r="L77" s="25"/>
      <c r="M77" s="12"/>
      <c r="N77" s="13">
        <f>SUM(N65:N76)</f>
        <v>293</v>
      </c>
    </row>
    <row r="78" spans="1:14" ht="15" customHeight="1" x14ac:dyDescent="0.25">
      <c r="A78" s="24" t="s">
        <v>25</v>
      </c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</row>
    <row r="79" spans="1:14" ht="12.95" customHeight="1" x14ac:dyDescent="0.2">
      <c r="A79" s="5">
        <v>1.52</v>
      </c>
      <c r="B79" s="5">
        <v>4.9800000000000004</v>
      </c>
      <c r="C79" s="5">
        <v>7.31</v>
      </c>
      <c r="D79" s="5">
        <v>106</v>
      </c>
      <c r="E79" s="6" t="s">
        <v>34</v>
      </c>
      <c r="F79" s="19" t="s">
        <v>35</v>
      </c>
      <c r="G79" s="19"/>
      <c r="H79" s="19"/>
      <c r="I79" s="19"/>
      <c r="J79" s="19"/>
      <c r="K79" s="19"/>
      <c r="L79" s="19"/>
      <c r="M79" s="14">
        <v>210</v>
      </c>
      <c r="N79" s="8">
        <v>20.86</v>
      </c>
    </row>
    <row r="80" spans="1:14" ht="12.95" customHeight="1" x14ac:dyDescent="0.2">
      <c r="A80" s="5">
        <v>16.329999999999998</v>
      </c>
      <c r="B80" s="5">
        <v>5.4</v>
      </c>
      <c r="C80" s="5">
        <v>3.24</v>
      </c>
      <c r="D80" s="5">
        <v>229.77</v>
      </c>
      <c r="E80" s="6">
        <v>1024</v>
      </c>
      <c r="F80" s="19" t="s">
        <v>88</v>
      </c>
      <c r="G80" s="19"/>
      <c r="H80" s="19"/>
      <c r="I80" s="19"/>
      <c r="J80" s="19"/>
      <c r="K80" s="19"/>
      <c r="L80" s="19"/>
      <c r="M80" s="14">
        <v>90</v>
      </c>
      <c r="N80" s="8">
        <v>78.8</v>
      </c>
    </row>
    <row r="81" spans="1:14" ht="12.95" customHeight="1" x14ac:dyDescent="0.2">
      <c r="A81" s="5">
        <v>6.53</v>
      </c>
      <c r="B81" s="5">
        <v>6</v>
      </c>
      <c r="C81" s="5">
        <v>27.95</v>
      </c>
      <c r="D81" s="5">
        <v>170.8</v>
      </c>
      <c r="E81" s="6">
        <v>845.03</v>
      </c>
      <c r="F81" s="19" t="s">
        <v>37</v>
      </c>
      <c r="G81" s="19"/>
      <c r="H81" s="19"/>
      <c r="I81" s="19"/>
      <c r="J81" s="19"/>
      <c r="K81" s="19"/>
      <c r="L81" s="19"/>
      <c r="M81" s="14">
        <v>150</v>
      </c>
      <c r="N81" s="8">
        <v>10.73</v>
      </c>
    </row>
    <row r="82" spans="1:14" ht="12.95" customHeight="1" x14ac:dyDescent="0.2">
      <c r="A82" s="9">
        <v>0</v>
      </c>
      <c r="B82" s="9">
        <v>0</v>
      </c>
      <c r="C82" s="5">
        <v>10.97</v>
      </c>
      <c r="D82" s="5">
        <v>59.9</v>
      </c>
      <c r="E82" s="6" t="s">
        <v>36</v>
      </c>
      <c r="F82" s="19" t="s">
        <v>63</v>
      </c>
      <c r="G82" s="19"/>
      <c r="H82" s="19"/>
      <c r="I82" s="19"/>
      <c r="J82" s="19"/>
      <c r="K82" s="19"/>
      <c r="L82" s="19"/>
      <c r="M82" s="14">
        <v>200</v>
      </c>
      <c r="N82" s="8">
        <v>3.07</v>
      </c>
    </row>
    <row r="83" spans="1:14" ht="12.95" customHeight="1" x14ac:dyDescent="0.2">
      <c r="A83" s="5">
        <v>2.4300000000000002</v>
      </c>
      <c r="B83" s="5">
        <v>1</v>
      </c>
      <c r="C83" s="5">
        <v>12.24</v>
      </c>
      <c r="D83" s="5">
        <v>85.2</v>
      </c>
      <c r="E83" s="6" t="s">
        <v>21</v>
      </c>
      <c r="F83" s="19" t="s">
        <v>22</v>
      </c>
      <c r="G83" s="19"/>
      <c r="H83" s="19"/>
      <c r="I83" s="19"/>
      <c r="J83" s="19"/>
      <c r="K83" s="19"/>
      <c r="L83" s="19"/>
      <c r="M83" s="14">
        <v>30</v>
      </c>
      <c r="N83" s="8">
        <v>4.34</v>
      </c>
    </row>
    <row r="84" spans="1:14" ht="12.95" customHeight="1" x14ac:dyDescent="0.2">
      <c r="A84" s="5">
        <v>2.5499999999999998</v>
      </c>
      <c r="B84" s="5">
        <v>1</v>
      </c>
      <c r="C84" s="5">
        <v>13.34</v>
      </c>
      <c r="D84" s="5">
        <v>77.7</v>
      </c>
      <c r="E84" s="6" t="s">
        <v>23</v>
      </c>
      <c r="F84" s="19" t="s">
        <v>24</v>
      </c>
      <c r="G84" s="19"/>
      <c r="H84" s="19"/>
      <c r="I84" s="19"/>
      <c r="J84" s="19"/>
      <c r="K84" s="19"/>
      <c r="L84" s="19"/>
      <c r="M84" s="14">
        <v>30</v>
      </c>
      <c r="N84" s="8">
        <v>4.2</v>
      </c>
    </row>
    <row r="85" spans="1:14" ht="12.95" customHeight="1" x14ac:dyDescent="0.2">
      <c r="A85" s="10">
        <f>SUM(A79:A84)</f>
        <v>29.36</v>
      </c>
      <c r="B85" s="10">
        <f>SUM(B79:B84)</f>
        <v>18.380000000000003</v>
      </c>
      <c r="C85" s="10">
        <f>SUM(C79:C84)</f>
        <v>75.05</v>
      </c>
      <c r="D85" s="10">
        <f>SUM(D79:D84)</f>
        <v>729.37000000000012</v>
      </c>
      <c r="E85" s="7"/>
      <c r="F85" s="25"/>
      <c r="G85" s="25"/>
      <c r="H85" s="25"/>
      <c r="I85" s="25"/>
      <c r="J85" s="25"/>
      <c r="K85" s="25"/>
      <c r="L85" s="25"/>
      <c r="M85" s="12"/>
      <c r="N85" s="13">
        <f>SUM(N79:N84)</f>
        <v>122</v>
      </c>
    </row>
    <row r="86" spans="1:14" ht="15" customHeight="1" x14ac:dyDescent="0.25">
      <c r="A86" s="24" t="s">
        <v>26</v>
      </c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</row>
    <row r="87" spans="1:14" ht="12.95" customHeight="1" x14ac:dyDescent="0.2">
      <c r="A87" s="5">
        <v>0.76</v>
      </c>
      <c r="B87" s="5">
        <v>3</v>
      </c>
      <c r="C87" s="5">
        <v>2.95</v>
      </c>
      <c r="D87" s="5">
        <v>9</v>
      </c>
      <c r="E87" s="6">
        <v>1488</v>
      </c>
      <c r="F87" s="19" t="s">
        <v>85</v>
      </c>
      <c r="G87" s="19"/>
      <c r="H87" s="19"/>
      <c r="I87" s="19"/>
      <c r="J87" s="19"/>
      <c r="K87" s="19"/>
      <c r="L87" s="19"/>
      <c r="M87" s="14">
        <v>60</v>
      </c>
      <c r="N87" s="8">
        <v>7.91</v>
      </c>
    </row>
    <row r="88" spans="1:14" ht="12.95" customHeight="1" x14ac:dyDescent="0.2">
      <c r="A88" s="5">
        <v>16.47</v>
      </c>
      <c r="B88" s="5">
        <v>24</v>
      </c>
      <c r="C88" s="5">
        <v>8.1300000000000008</v>
      </c>
      <c r="D88" s="5">
        <v>314</v>
      </c>
      <c r="E88" s="6">
        <v>1699.07</v>
      </c>
      <c r="F88" s="19" t="s">
        <v>89</v>
      </c>
      <c r="G88" s="19"/>
      <c r="H88" s="19"/>
      <c r="I88" s="19"/>
      <c r="J88" s="19"/>
      <c r="K88" s="19"/>
      <c r="L88" s="19"/>
      <c r="M88" s="14">
        <v>90</v>
      </c>
      <c r="N88" s="8">
        <v>52.42</v>
      </c>
    </row>
    <row r="89" spans="1:14" ht="12.95" customHeight="1" x14ac:dyDescent="0.2">
      <c r="A89" s="5">
        <v>3.26</v>
      </c>
      <c r="B89" s="5">
        <v>5</v>
      </c>
      <c r="C89" s="5">
        <v>20.03</v>
      </c>
      <c r="D89" s="5">
        <v>147</v>
      </c>
      <c r="E89" s="6">
        <v>995</v>
      </c>
      <c r="F89" s="19" t="s">
        <v>87</v>
      </c>
      <c r="G89" s="19"/>
      <c r="H89" s="19"/>
      <c r="I89" s="19"/>
      <c r="J89" s="19"/>
      <c r="K89" s="19"/>
      <c r="L89" s="19"/>
      <c r="M89" s="14">
        <v>150</v>
      </c>
      <c r="N89" s="8">
        <v>26.57</v>
      </c>
    </row>
    <row r="90" spans="1:14" ht="12.95" customHeight="1" x14ac:dyDescent="0.2">
      <c r="A90" s="5">
        <v>0.68</v>
      </c>
      <c r="B90" s="5">
        <v>0</v>
      </c>
      <c r="C90" s="5">
        <v>21.62</v>
      </c>
      <c r="D90" s="5">
        <v>128.6</v>
      </c>
      <c r="E90" s="6" t="s">
        <v>30</v>
      </c>
      <c r="F90" s="19" t="s">
        <v>31</v>
      </c>
      <c r="G90" s="19"/>
      <c r="H90" s="19"/>
      <c r="I90" s="19"/>
      <c r="J90" s="19"/>
      <c r="K90" s="19"/>
      <c r="L90" s="19"/>
      <c r="M90" s="14">
        <v>200</v>
      </c>
      <c r="N90" s="8">
        <v>9.02</v>
      </c>
    </row>
    <row r="91" spans="1:14" ht="12.95" customHeight="1" x14ac:dyDescent="0.2">
      <c r="A91" s="5">
        <v>1.5</v>
      </c>
      <c r="B91" s="5">
        <v>1</v>
      </c>
      <c r="C91" s="5">
        <v>12.5</v>
      </c>
      <c r="D91" s="5">
        <v>81.2</v>
      </c>
      <c r="E91" s="6" t="s">
        <v>14</v>
      </c>
      <c r="F91" s="19" t="s">
        <v>15</v>
      </c>
      <c r="G91" s="19"/>
      <c r="H91" s="19"/>
      <c r="I91" s="19"/>
      <c r="J91" s="19"/>
      <c r="K91" s="19"/>
      <c r="L91" s="19"/>
      <c r="M91" s="14">
        <v>30</v>
      </c>
      <c r="N91" s="8">
        <v>6.08</v>
      </c>
    </row>
    <row r="92" spans="1:14" ht="12.95" customHeight="1" x14ac:dyDescent="0.2">
      <c r="A92" s="10">
        <f>SUM(A87:A91)</f>
        <v>22.67</v>
      </c>
      <c r="B92" s="10">
        <f>SUM(B87:B91)</f>
        <v>33</v>
      </c>
      <c r="C92" s="10">
        <f>SUM(C87:C91)</f>
        <v>65.23</v>
      </c>
      <c r="D92" s="10">
        <f>SUM(D87:D91)</f>
        <v>679.80000000000007</v>
      </c>
      <c r="E92" s="7"/>
      <c r="F92" s="25"/>
      <c r="G92" s="25"/>
      <c r="H92" s="25"/>
      <c r="I92" s="25"/>
      <c r="J92" s="25"/>
      <c r="K92" s="25"/>
      <c r="L92" s="25"/>
      <c r="M92" s="12"/>
      <c r="N92" s="13">
        <f>SUM(N87:N91)</f>
        <v>102</v>
      </c>
    </row>
    <row r="93" spans="1:14" ht="15" customHeight="1" x14ac:dyDescent="0.25">
      <c r="A93" s="24" t="s">
        <v>28</v>
      </c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</row>
    <row r="94" spans="1:14" ht="12.95" customHeight="1" x14ac:dyDescent="0.2">
      <c r="A94" s="5">
        <v>3.52</v>
      </c>
      <c r="B94" s="5">
        <v>7</v>
      </c>
      <c r="C94" s="5">
        <v>7.31</v>
      </c>
      <c r="D94" s="5">
        <v>193.21</v>
      </c>
      <c r="E94" s="6">
        <v>124</v>
      </c>
      <c r="F94" s="19" t="s">
        <v>70</v>
      </c>
      <c r="G94" s="19"/>
      <c r="H94" s="19"/>
      <c r="I94" s="19"/>
      <c r="J94" s="19"/>
      <c r="K94" s="19"/>
      <c r="L94" s="19"/>
      <c r="M94" s="14">
        <v>200</v>
      </c>
      <c r="N94" s="8">
        <v>30.65</v>
      </c>
    </row>
    <row r="95" spans="1:14" ht="12.95" customHeight="1" x14ac:dyDescent="0.2">
      <c r="A95" s="5">
        <v>16.18</v>
      </c>
      <c r="B95" s="5">
        <v>16</v>
      </c>
      <c r="C95" s="5">
        <v>7</v>
      </c>
      <c r="D95" s="5">
        <v>187.5</v>
      </c>
      <c r="E95" s="6">
        <v>1024</v>
      </c>
      <c r="F95" s="19" t="s">
        <v>88</v>
      </c>
      <c r="G95" s="19"/>
      <c r="H95" s="19"/>
      <c r="I95" s="19"/>
      <c r="J95" s="19"/>
      <c r="K95" s="19"/>
      <c r="L95" s="19"/>
      <c r="M95" s="14">
        <v>90</v>
      </c>
      <c r="N95" s="8">
        <v>78.8</v>
      </c>
    </row>
    <row r="96" spans="1:14" ht="12.95" customHeight="1" x14ac:dyDescent="0.2">
      <c r="A96" s="5">
        <v>6.53</v>
      </c>
      <c r="B96" s="5">
        <v>6</v>
      </c>
      <c r="C96" s="5">
        <v>27.95</v>
      </c>
      <c r="D96" s="5">
        <v>170.8</v>
      </c>
      <c r="E96" s="6">
        <v>845.03</v>
      </c>
      <c r="F96" s="19" t="s">
        <v>37</v>
      </c>
      <c r="G96" s="19"/>
      <c r="H96" s="19"/>
      <c r="I96" s="19"/>
      <c r="J96" s="19"/>
      <c r="K96" s="19"/>
      <c r="L96" s="19"/>
      <c r="M96" s="14">
        <v>150</v>
      </c>
      <c r="N96" s="8">
        <v>10.73</v>
      </c>
    </row>
    <row r="97" spans="1:14" ht="12.95" customHeight="1" x14ac:dyDescent="0.2">
      <c r="A97" s="5">
        <v>0.35</v>
      </c>
      <c r="B97" s="5">
        <v>0</v>
      </c>
      <c r="C97" s="5">
        <v>22.36</v>
      </c>
      <c r="D97" s="5">
        <v>101.7</v>
      </c>
      <c r="E97" s="6" t="s">
        <v>32</v>
      </c>
      <c r="F97" s="19" t="s">
        <v>33</v>
      </c>
      <c r="G97" s="19"/>
      <c r="H97" s="19"/>
      <c r="I97" s="19"/>
      <c r="J97" s="19"/>
      <c r="K97" s="19"/>
      <c r="L97" s="19"/>
      <c r="M97" s="14">
        <v>200</v>
      </c>
      <c r="N97" s="8">
        <v>14.28</v>
      </c>
    </row>
    <row r="98" spans="1:14" ht="12.95" customHeight="1" x14ac:dyDescent="0.2">
      <c r="A98" s="5">
        <v>2.4300000000000002</v>
      </c>
      <c r="B98" s="5">
        <v>1</v>
      </c>
      <c r="C98" s="5">
        <v>12.24</v>
      </c>
      <c r="D98" s="5">
        <v>85.2</v>
      </c>
      <c r="E98" s="6" t="s">
        <v>21</v>
      </c>
      <c r="F98" s="19" t="s">
        <v>22</v>
      </c>
      <c r="G98" s="19"/>
      <c r="H98" s="19"/>
      <c r="I98" s="19"/>
      <c r="J98" s="19"/>
      <c r="K98" s="19"/>
      <c r="L98" s="19"/>
      <c r="M98" s="14">
        <v>30</v>
      </c>
      <c r="N98" s="8">
        <v>4.34</v>
      </c>
    </row>
    <row r="99" spans="1:14" ht="12.95" customHeight="1" x14ac:dyDescent="0.2">
      <c r="A99" s="5">
        <v>2.5499999999999998</v>
      </c>
      <c r="B99" s="5">
        <v>1</v>
      </c>
      <c r="C99" s="5">
        <v>13.34</v>
      </c>
      <c r="D99" s="5">
        <v>77.7</v>
      </c>
      <c r="E99" s="6" t="s">
        <v>23</v>
      </c>
      <c r="F99" s="19" t="s">
        <v>24</v>
      </c>
      <c r="G99" s="19"/>
      <c r="H99" s="19"/>
      <c r="I99" s="19"/>
      <c r="J99" s="19"/>
      <c r="K99" s="19"/>
      <c r="L99" s="19"/>
      <c r="M99" s="14">
        <v>30</v>
      </c>
      <c r="N99" s="8">
        <v>4.2</v>
      </c>
    </row>
    <row r="100" spans="1:14" ht="12.95" customHeight="1" x14ac:dyDescent="0.2">
      <c r="A100" s="10">
        <f>SUM(A94:A99)</f>
        <v>31.560000000000002</v>
      </c>
      <c r="B100" s="10">
        <f>SUM(B94:B99)</f>
        <v>31</v>
      </c>
      <c r="C100" s="10">
        <f>SUM(C94:C99)</f>
        <v>90.2</v>
      </c>
      <c r="D100" s="10">
        <f>SUM(D94:D99)</f>
        <v>816.11000000000013</v>
      </c>
      <c r="E100" s="7"/>
      <c r="F100" s="25"/>
      <c r="G100" s="25"/>
      <c r="H100" s="25"/>
      <c r="I100" s="25"/>
      <c r="J100" s="25"/>
      <c r="K100" s="25"/>
      <c r="L100" s="25"/>
      <c r="M100" s="12"/>
      <c r="N100" s="13">
        <f>SUM(N94:N99)</f>
        <v>142.99999999999997</v>
      </c>
    </row>
    <row r="101" spans="1:14" ht="15" customHeight="1" x14ac:dyDescent="0.25">
      <c r="A101" s="24" t="s">
        <v>67</v>
      </c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</row>
    <row r="102" spans="1:14" ht="12.95" customHeight="1" x14ac:dyDescent="0.2">
      <c r="A102" s="5">
        <v>1.52</v>
      </c>
      <c r="B102" s="5">
        <v>4.9800000000000004</v>
      </c>
      <c r="C102" s="5">
        <v>7.31</v>
      </c>
      <c r="D102" s="5">
        <v>106</v>
      </c>
      <c r="E102" s="6" t="s">
        <v>34</v>
      </c>
      <c r="F102" s="19" t="s">
        <v>35</v>
      </c>
      <c r="G102" s="19"/>
      <c r="H102" s="19"/>
      <c r="I102" s="19"/>
      <c r="J102" s="19"/>
      <c r="K102" s="19"/>
      <c r="L102" s="19"/>
      <c r="M102" s="14">
        <v>210</v>
      </c>
      <c r="N102" s="8">
        <v>20.86</v>
      </c>
    </row>
    <row r="103" spans="1:14" ht="12.95" customHeight="1" x14ac:dyDescent="0.2">
      <c r="A103" s="5">
        <v>16.329999999999998</v>
      </c>
      <c r="B103" s="5">
        <v>5.4</v>
      </c>
      <c r="C103" s="5">
        <v>3.24</v>
      </c>
      <c r="D103" s="5">
        <v>229.77</v>
      </c>
      <c r="E103" s="6">
        <v>1024</v>
      </c>
      <c r="F103" s="19" t="s">
        <v>88</v>
      </c>
      <c r="G103" s="19"/>
      <c r="H103" s="19"/>
      <c r="I103" s="19"/>
      <c r="J103" s="19"/>
      <c r="K103" s="19"/>
      <c r="L103" s="19"/>
      <c r="M103" s="14">
        <v>90</v>
      </c>
      <c r="N103" s="8">
        <v>78.8</v>
      </c>
    </row>
    <row r="104" spans="1:14" ht="12.95" customHeight="1" x14ac:dyDescent="0.2">
      <c r="A104" s="5">
        <v>6.53</v>
      </c>
      <c r="B104" s="5">
        <v>6</v>
      </c>
      <c r="C104" s="5">
        <v>27.95</v>
      </c>
      <c r="D104" s="5">
        <v>170.8</v>
      </c>
      <c r="E104" s="6">
        <v>845.03</v>
      </c>
      <c r="F104" s="19" t="s">
        <v>37</v>
      </c>
      <c r="G104" s="19"/>
      <c r="H104" s="19"/>
      <c r="I104" s="19"/>
      <c r="J104" s="19"/>
      <c r="K104" s="19"/>
      <c r="L104" s="19"/>
      <c r="M104" s="14">
        <v>150</v>
      </c>
      <c r="N104" s="8">
        <v>10.73</v>
      </c>
    </row>
    <row r="105" spans="1:14" ht="12.95" customHeight="1" x14ac:dyDescent="0.2">
      <c r="A105" s="9">
        <v>0</v>
      </c>
      <c r="B105" s="9">
        <v>0</v>
      </c>
      <c r="C105" s="5">
        <v>10.97</v>
      </c>
      <c r="D105" s="5">
        <v>59.9</v>
      </c>
      <c r="E105" s="6" t="s">
        <v>36</v>
      </c>
      <c r="F105" s="19" t="s">
        <v>63</v>
      </c>
      <c r="G105" s="19"/>
      <c r="H105" s="19"/>
      <c r="I105" s="19"/>
      <c r="J105" s="19"/>
      <c r="K105" s="19"/>
      <c r="L105" s="19"/>
      <c r="M105" s="14">
        <v>200</v>
      </c>
      <c r="N105" s="8">
        <v>3.07</v>
      </c>
    </row>
    <row r="106" spans="1:14" ht="12.95" customHeight="1" x14ac:dyDescent="0.2">
      <c r="A106" s="5">
        <v>2.4300000000000002</v>
      </c>
      <c r="B106" s="5">
        <v>1</v>
      </c>
      <c r="C106" s="5">
        <v>12.24</v>
      </c>
      <c r="D106" s="5">
        <v>85.2</v>
      </c>
      <c r="E106" s="6" t="s">
        <v>21</v>
      </c>
      <c r="F106" s="19" t="s">
        <v>22</v>
      </c>
      <c r="G106" s="19"/>
      <c r="H106" s="19"/>
      <c r="I106" s="19"/>
      <c r="J106" s="19"/>
      <c r="K106" s="19"/>
      <c r="L106" s="19"/>
      <c r="M106" s="14">
        <v>30</v>
      </c>
      <c r="N106" s="8">
        <v>4.34</v>
      </c>
    </row>
    <row r="107" spans="1:14" ht="12.95" customHeight="1" x14ac:dyDescent="0.2">
      <c r="A107" s="5">
        <v>2.5499999999999998</v>
      </c>
      <c r="B107" s="5">
        <v>1</v>
      </c>
      <c r="C107" s="5">
        <v>13.34</v>
      </c>
      <c r="D107" s="5">
        <v>77.7</v>
      </c>
      <c r="E107" s="6" t="s">
        <v>23</v>
      </c>
      <c r="F107" s="19" t="s">
        <v>24</v>
      </c>
      <c r="G107" s="19"/>
      <c r="H107" s="19"/>
      <c r="I107" s="19"/>
      <c r="J107" s="19"/>
      <c r="K107" s="19"/>
      <c r="L107" s="19"/>
      <c r="M107" s="14">
        <v>30</v>
      </c>
      <c r="N107" s="8">
        <v>4.2</v>
      </c>
    </row>
    <row r="108" spans="1:14" ht="12.95" customHeight="1" x14ac:dyDescent="0.2">
      <c r="A108" s="10">
        <f>SUM(A102:A107)</f>
        <v>29.36</v>
      </c>
      <c r="B108" s="10">
        <f>SUM(B102:B107)</f>
        <v>18.380000000000003</v>
      </c>
      <c r="C108" s="10">
        <f>SUM(C102:C107)</f>
        <v>75.05</v>
      </c>
      <c r="D108" s="10">
        <f>SUM(D102:D107)</f>
        <v>729.37000000000012</v>
      </c>
      <c r="E108" s="7"/>
      <c r="F108" s="25"/>
      <c r="G108" s="25"/>
      <c r="H108" s="25"/>
      <c r="I108" s="25"/>
      <c r="J108" s="25"/>
      <c r="K108" s="25"/>
      <c r="L108" s="25"/>
      <c r="M108" s="12"/>
      <c r="N108" s="13">
        <f>SUM(N102:N107)</f>
        <v>122</v>
      </c>
    </row>
    <row r="109" spans="1:14" ht="15" customHeight="1" x14ac:dyDescent="0.2">
      <c r="A109" s="3" t="s">
        <v>29</v>
      </c>
    </row>
    <row r="110" spans="1:14" ht="12.95" customHeight="1" x14ac:dyDescent="0.2">
      <c r="A110" s="21"/>
      <c r="B110" s="21"/>
    </row>
    <row r="111" spans="1:14" s="1" customFormat="1" ht="11.1" customHeight="1" x14ac:dyDescent="0.2"/>
    <row r="112" spans="1:14" s="1" customFormat="1" ht="66" customHeight="1" x14ac:dyDescent="0.2">
      <c r="N112" s="2" t="s">
        <v>0</v>
      </c>
    </row>
    <row r="113" spans="1:14" ht="12.95" customHeight="1" x14ac:dyDescent="0.2">
      <c r="A113" s="3" t="s">
        <v>1</v>
      </c>
      <c r="N113" s="2" t="s">
        <v>71</v>
      </c>
    </row>
    <row r="114" spans="1:14" ht="12.95" customHeight="1" x14ac:dyDescent="0.2">
      <c r="A114" s="3" t="s">
        <v>2</v>
      </c>
      <c r="N114" s="2" t="s">
        <v>65</v>
      </c>
    </row>
    <row r="115" spans="1:14" s="1" customFormat="1" ht="15.95" customHeight="1" x14ac:dyDescent="0.2">
      <c r="A115" s="21"/>
      <c r="B115" s="21"/>
      <c r="N115" s="2" t="s">
        <v>66</v>
      </c>
    </row>
    <row r="116" spans="1:14" s="1" customFormat="1" ht="30.95" customHeight="1" x14ac:dyDescent="0.2"/>
    <row r="117" spans="1:14" ht="12.95" customHeight="1" x14ac:dyDescent="0.2">
      <c r="A117" s="22" t="s">
        <v>81</v>
      </c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</row>
    <row r="118" spans="1:14" ht="12.95" customHeight="1" x14ac:dyDescent="0.2">
      <c r="A118" s="4" t="s">
        <v>3</v>
      </c>
      <c r="B118" s="4" t="s">
        <v>4</v>
      </c>
      <c r="C118" s="4" t="s">
        <v>5</v>
      </c>
      <c r="D118" s="4" t="s">
        <v>6</v>
      </c>
      <c r="E118" s="4" t="s">
        <v>7</v>
      </c>
      <c r="F118" s="23" t="s">
        <v>8</v>
      </c>
      <c r="G118" s="23"/>
      <c r="H118" s="23"/>
      <c r="I118" s="23"/>
      <c r="J118" s="23"/>
      <c r="K118" s="23"/>
      <c r="L118" s="23"/>
      <c r="M118" s="4" t="s">
        <v>9</v>
      </c>
      <c r="N118" s="4" t="s">
        <v>10</v>
      </c>
    </row>
    <row r="119" spans="1:14" ht="15" customHeight="1" x14ac:dyDescent="0.25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</row>
    <row r="120" spans="1:14" ht="15" customHeight="1" x14ac:dyDescent="0.25">
      <c r="A120" s="24" t="s">
        <v>11</v>
      </c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</row>
    <row r="121" spans="1:14" ht="12.95" customHeight="1" x14ac:dyDescent="0.2">
      <c r="A121" s="5">
        <v>7.19</v>
      </c>
      <c r="B121" s="5">
        <v>7.76</v>
      </c>
      <c r="C121" s="5">
        <v>31.79</v>
      </c>
      <c r="D121" s="5">
        <v>242.6</v>
      </c>
      <c r="E121" s="6" t="s">
        <v>38</v>
      </c>
      <c r="F121" s="19" t="s">
        <v>75</v>
      </c>
      <c r="G121" s="19"/>
      <c r="H121" s="19"/>
      <c r="I121" s="19"/>
      <c r="J121" s="19"/>
      <c r="K121" s="19"/>
      <c r="L121" s="19"/>
      <c r="M121" s="14">
        <v>200</v>
      </c>
      <c r="N121" s="8">
        <v>39.57</v>
      </c>
    </row>
    <row r="122" spans="1:14" ht="12.95" customHeight="1" x14ac:dyDescent="0.2">
      <c r="A122" s="5">
        <v>7</v>
      </c>
      <c r="B122" s="5">
        <v>6</v>
      </c>
      <c r="C122" s="5">
        <v>15.24</v>
      </c>
      <c r="D122" s="5">
        <v>150.6</v>
      </c>
      <c r="E122" s="6">
        <v>1066.01</v>
      </c>
      <c r="F122" s="19" t="s">
        <v>73</v>
      </c>
      <c r="G122" s="19"/>
      <c r="H122" s="19"/>
      <c r="I122" s="19"/>
      <c r="J122" s="19"/>
      <c r="K122" s="19"/>
      <c r="L122" s="19"/>
      <c r="M122" s="14">
        <v>100</v>
      </c>
      <c r="N122" s="8">
        <v>60.75</v>
      </c>
    </row>
    <row r="123" spans="1:14" ht="12.95" customHeight="1" x14ac:dyDescent="0.2">
      <c r="A123" s="5">
        <v>1.58</v>
      </c>
      <c r="B123" s="5">
        <v>2</v>
      </c>
      <c r="C123" s="5">
        <v>9.5500000000000007</v>
      </c>
      <c r="D123" s="5">
        <v>64.2</v>
      </c>
      <c r="E123" s="6" t="s">
        <v>39</v>
      </c>
      <c r="F123" s="19" t="s">
        <v>40</v>
      </c>
      <c r="G123" s="19"/>
      <c r="H123" s="19"/>
      <c r="I123" s="19"/>
      <c r="J123" s="19"/>
      <c r="K123" s="19"/>
      <c r="L123" s="19"/>
      <c r="M123" s="14">
        <v>20</v>
      </c>
      <c r="N123" s="8">
        <v>8.93</v>
      </c>
    </row>
    <row r="124" spans="1:14" ht="12.95" customHeight="1" x14ac:dyDescent="0.2">
      <c r="A124" s="9">
        <v>0.06</v>
      </c>
      <c r="B124" s="9">
        <v>0</v>
      </c>
      <c r="C124" s="5">
        <v>15.16</v>
      </c>
      <c r="D124" s="5">
        <v>59.9</v>
      </c>
      <c r="E124" s="6">
        <v>686</v>
      </c>
      <c r="F124" s="19" t="s">
        <v>62</v>
      </c>
      <c r="G124" s="19"/>
      <c r="H124" s="19"/>
      <c r="I124" s="19"/>
      <c r="J124" s="19"/>
      <c r="K124" s="19"/>
      <c r="L124" s="19"/>
      <c r="M124" s="14">
        <v>200</v>
      </c>
      <c r="N124" s="8">
        <v>6.67</v>
      </c>
    </row>
    <row r="125" spans="1:14" ht="12.95" customHeight="1" x14ac:dyDescent="0.2">
      <c r="A125" s="5">
        <v>1.5</v>
      </c>
      <c r="B125" s="5">
        <v>1</v>
      </c>
      <c r="C125" s="5">
        <v>12.5</v>
      </c>
      <c r="D125" s="5">
        <v>78.2</v>
      </c>
      <c r="E125" s="6" t="s">
        <v>14</v>
      </c>
      <c r="F125" s="19" t="s">
        <v>15</v>
      </c>
      <c r="G125" s="19"/>
      <c r="H125" s="19"/>
      <c r="I125" s="19"/>
      <c r="J125" s="19"/>
      <c r="K125" s="19"/>
      <c r="L125" s="19"/>
      <c r="M125" s="14">
        <v>30</v>
      </c>
      <c r="N125" s="8">
        <v>6.08</v>
      </c>
    </row>
    <row r="126" spans="1:14" ht="12.95" customHeight="1" x14ac:dyDescent="0.2">
      <c r="A126" s="5">
        <v>5.48</v>
      </c>
      <c r="B126" s="5">
        <v>6</v>
      </c>
      <c r="C126" s="5">
        <v>15.3</v>
      </c>
      <c r="D126" s="5">
        <v>137.6</v>
      </c>
      <c r="E126" s="6" t="s">
        <v>41</v>
      </c>
      <c r="F126" s="19" t="s">
        <v>99</v>
      </c>
      <c r="G126" s="19"/>
      <c r="H126" s="19"/>
      <c r="I126" s="19"/>
      <c r="J126" s="19"/>
      <c r="K126" s="19"/>
      <c r="L126" s="19"/>
      <c r="M126" s="14">
        <v>250</v>
      </c>
      <c r="N126" s="8">
        <v>30</v>
      </c>
    </row>
    <row r="127" spans="1:14" ht="12.95" customHeight="1" x14ac:dyDescent="0.2">
      <c r="A127" s="5">
        <v>20.98</v>
      </c>
      <c r="B127" s="5">
        <v>18.16</v>
      </c>
      <c r="C127" s="5">
        <v>1.22</v>
      </c>
      <c r="D127" s="5">
        <v>288.81</v>
      </c>
      <c r="E127" s="6" t="s">
        <v>43</v>
      </c>
      <c r="F127" s="19" t="s">
        <v>44</v>
      </c>
      <c r="G127" s="19"/>
      <c r="H127" s="19"/>
      <c r="I127" s="19"/>
      <c r="J127" s="19"/>
      <c r="K127" s="19"/>
      <c r="L127" s="19"/>
      <c r="M127" s="14">
        <v>100</v>
      </c>
      <c r="N127" s="8">
        <v>70.09</v>
      </c>
    </row>
    <row r="128" spans="1:14" ht="12.95" customHeight="1" x14ac:dyDescent="0.2">
      <c r="A128" s="5">
        <v>4.74</v>
      </c>
      <c r="B128" s="5">
        <v>6</v>
      </c>
      <c r="C128" s="5">
        <v>22.44</v>
      </c>
      <c r="D128" s="5">
        <v>167.5</v>
      </c>
      <c r="E128" s="6">
        <v>999</v>
      </c>
      <c r="F128" s="19" t="s">
        <v>90</v>
      </c>
      <c r="G128" s="19"/>
      <c r="H128" s="19"/>
      <c r="I128" s="19"/>
      <c r="J128" s="19"/>
      <c r="K128" s="19"/>
      <c r="L128" s="19"/>
      <c r="M128" s="14">
        <v>180</v>
      </c>
      <c r="N128" s="8">
        <v>32.1</v>
      </c>
    </row>
    <row r="129" spans="1:14" ht="12.95" customHeight="1" x14ac:dyDescent="0.2">
      <c r="A129" s="5">
        <v>4.5</v>
      </c>
      <c r="B129" s="5">
        <v>6</v>
      </c>
      <c r="C129" s="5">
        <v>34</v>
      </c>
      <c r="D129" s="5">
        <v>244.2</v>
      </c>
      <c r="E129" s="6">
        <v>1141.0899999999999</v>
      </c>
      <c r="F129" s="19" t="s">
        <v>91</v>
      </c>
      <c r="G129" s="19"/>
      <c r="H129" s="19"/>
      <c r="I129" s="19"/>
      <c r="J129" s="19"/>
      <c r="K129" s="19"/>
      <c r="L129" s="19"/>
      <c r="M129" s="14">
        <v>60</v>
      </c>
      <c r="N129" s="8">
        <v>25</v>
      </c>
    </row>
    <row r="130" spans="1:14" ht="12.95" customHeight="1" x14ac:dyDescent="0.2">
      <c r="A130" s="9">
        <v>0</v>
      </c>
      <c r="B130" s="9">
        <v>0</v>
      </c>
      <c r="C130" s="5">
        <v>10.97</v>
      </c>
      <c r="D130" s="5">
        <v>59.85</v>
      </c>
      <c r="E130" s="6" t="s">
        <v>36</v>
      </c>
      <c r="F130" s="19" t="s">
        <v>63</v>
      </c>
      <c r="G130" s="19"/>
      <c r="H130" s="19"/>
      <c r="I130" s="19"/>
      <c r="J130" s="19"/>
      <c r="K130" s="19"/>
      <c r="L130" s="19"/>
      <c r="M130" s="14">
        <v>200</v>
      </c>
      <c r="N130" s="8">
        <v>3.07</v>
      </c>
    </row>
    <row r="131" spans="1:14" ht="12.95" customHeight="1" x14ac:dyDescent="0.2">
      <c r="A131" s="5">
        <v>5.35</v>
      </c>
      <c r="B131" s="5">
        <v>2.25</v>
      </c>
      <c r="C131" s="5">
        <v>26.75</v>
      </c>
      <c r="D131" s="5">
        <v>142</v>
      </c>
      <c r="E131" s="6" t="s">
        <v>21</v>
      </c>
      <c r="F131" s="19" t="s">
        <v>22</v>
      </c>
      <c r="G131" s="19"/>
      <c r="H131" s="19"/>
      <c r="I131" s="19"/>
      <c r="J131" s="19"/>
      <c r="K131" s="19"/>
      <c r="L131" s="19"/>
      <c r="M131" s="14">
        <v>50</v>
      </c>
      <c r="N131" s="8">
        <v>7.24</v>
      </c>
    </row>
    <row r="132" spans="1:14" ht="12.95" customHeight="1" x14ac:dyDescent="0.2">
      <c r="A132" s="5">
        <v>2.13</v>
      </c>
      <c r="B132" s="5">
        <v>0.83</v>
      </c>
      <c r="C132" s="5">
        <v>12.13</v>
      </c>
      <c r="D132" s="5">
        <v>67.25</v>
      </c>
      <c r="E132" s="6" t="s">
        <v>23</v>
      </c>
      <c r="F132" s="19" t="s">
        <v>24</v>
      </c>
      <c r="G132" s="19"/>
      <c r="H132" s="19"/>
      <c r="I132" s="19"/>
      <c r="J132" s="19"/>
      <c r="K132" s="19"/>
      <c r="L132" s="19"/>
      <c r="M132" s="14">
        <v>25</v>
      </c>
      <c r="N132" s="8">
        <v>3.5</v>
      </c>
    </row>
    <row r="133" spans="1:14" ht="12.95" customHeight="1" x14ac:dyDescent="0.2">
      <c r="A133" s="10">
        <f>SUM(A121:A132)</f>
        <v>60.510000000000012</v>
      </c>
      <c r="B133" s="10">
        <f>SUM(B121:B132)</f>
        <v>56</v>
      </c>
      <c r="C133" s="10">
        <f>SUM(C121:C132)</f>
        <v>207.04999999999998</v>
      </c>
      <c r="D133" s="11">
        <f>SUM(D121:D132)</f>
        <v>1702.71</v>
      </c>
      <c r="E133" s="7"/>
      <c r="F133" s="25"/>
      <c r="G133" s="25"/>
      <c r="H133" s="25"/>
      <c r="I133" s="25"/>
      <c r="J133" s="25"/>
      <c r="K133" s="25"/>
      <c r="L133" s="25"/>
      <c r="M133" s="12"/>
      <c r="N133" s="13">
        <f>SUM(N121:N132)</f>
        <v>293</v>
      </c>
    </row>
    <row r="134" spans="1:14" ht="15" customHeight="1" x14ac:dyDescent="0.25">
      <c r="A134" s="24" t="s">
        <v>25</v>
      </c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</row>
    <row r="135" spans="1:14" ht="12.95" customHeight="1" x14ac:dyDescent="0.2">
      <c r="A135" s="5">
        <v>4.17</v>
      </c>
      <c r="B135" s="5">
        <v>4.75</v>
      </c>
      <c r="C135" s="5">
        <v>11.65</v>
      </c>
      <c r="D135" s="5">
        <v>104.76</v>
      </c>
      <c r="E135" s="6" t="s">
        <v>41</v>
      </c>
      <c r="F135" s="19" t="s">
        <v>42</v>
      </c>
      <c r="G135" s="19"/>
      <c r="H135" s="19"/>
      <c r="I135" s="19"/>
      <c r="J135" s="19"/>
      <c r="K135" s="19"/>
      <c r="L135" s="19"/>
      <c r="M135" s="14">
        <v>200</v>
      </c>
      <c r="N135" s="8">
        <v>14.97</v>
      </c>
    </row>
    <row r="136" spans="1:14" ht="12.95" customHeight="1" x14ac:dyDescent="0.2">
      <c r="A136" s="5">
        <v>20.98</v>
      </c>
      <c r="B136" s="5">
        <v>18.16</v>
      </c>
      <c r="C136" s="5">
        <v>1.22</v>
      </c>
      <c r="D136" s="5">
        <v>288.81</v>
      </c>
      <c r="E136" s="6" t="s">
        <v>43</v>
      </c>
      <c r="F136" s="19" t="s">
        <v>44</v>
      </c>
      <c r="G136" s="19"/>
      <c r="H136" s="19"/>
      <c r="I136" s="19"/>
      <c r="J136" s="19"/>
      <c r="K136" s="19"/>
      <c r="L136" s="19"/>
      <c r="M136" s="14">
        <v>100</v>
      </c>
      <c r="N136" s="8">
        <v>70.09</v>
      </c>
    </row>
    <row r="137" spans="1:14" ht="12.95" customHeight="1" x14ac:dyDescent="0.2">
      <c r="A137" s="5">
        <v>3.95</v>
      </c>
      <c r="B137" s="5">
        <v>5</v>
      </c>
      <c r="C137" s="5">
        <v>18.7</v>
      </c>
      <c r="D137" s="5">
        <v>139.6</v>
      </c>
      <c r="E137" s="6">
        <v>999</v>
      </c>
      <c r="F137" s="19" t="s">
        <v>90</v>
      </c>
      <c r="G137" s="19"/>
      <c r="H137" s="19"/>
      <c r="I137" s="19"/>
      <c r="J137" s="19"/>
      <c r="K137" s="19"/>
      <c r="L137" s="19"/>
      <c r="M137" s="14">
        <v>150</v>
      </c>
      <c r="N137" s="8">
        <v>26.75</v>
      </c>
    </row>
    <row r="138" spans="1:14" ht="12.95" customHeight="1" x14ac:dyDescent="0.2">
      <c r="A138" s="9">
        <v>0</v>
      </c>
      <c r="B138" s="9">
        <v>0</v>
      </c>
      <c r="C138" s="5">
        <v>10.97</v>
      </c>
      <c r="D138" s="5">
        <v>59.9</v>
      </c>
      <c r="E138" s="6" t="s">
        <v>36</v>
      </c>
      <c r="F138" s="19" t="s">
        <v>63</v>
      </c>
      <c r="G138" s="19"/>
      <c r="H138" s="19"/>
      <c r="I138" s="19"/>
      <c r="J138" s="19"/>
      <c r="K138" s="19"/>
      <c r="L138" s="19"/>
      <c r="M138" s="14">
        <v>200</v>
      </c>
      <c r="N138" s="8">
        <v>3.07</v>
      </c>
    </row>
    <row r="139" spans="1:14" ht="12.95" customHeight="1" x14ac:dyDescent="0.2">
      <c r="A139" s="5">
        <v>2.4300000000000002</v>
      </c>
      <c r="B139" s="5">
        <v>0</v>
      </c>
      <c r="C139" s="5">
        <v>12.24</v>
      </c>
      <c r="D139" s="5">
        <v>72.599999999999994</v>
      </c>
      <c r="E139" s="6" t="s">
        <v>45</v>
      </c>
      <c r="F139" s="19" t="s">
        <v>22</v>
      </c>
      <c r="G139" s="19"/>
      <c r="H139" s="19"/>
      <c r="I139" s="19"/>
      <c r="J139" s="19"/>
      <c r="K139" s="19"/>
      <c r="L139" s="19"/>
      <c r="M139" s="14">
        <v>25</v>
      </c>
      <c r="N139" s="8">
        <v>3.62</v>
      </c>
    </row>
    <row r="140" spans="1:14" ht="12.95" customHeight="1" x14ac:dyDescent="0.2">
      <c r="A140" s="5">
        <v>2.5499999999999998</v>
      </c>
      <c r="B140" s="5">
        <v>1</v>
      </c>
      <c r="C140" s="5">
        <v>13.34</v>
      </c>
      <c r="D140" s="5">
        <v>77.7</v>
      </c>
      <c r="E140" s="6" t="s">
        <v>23</v>
      </c>
      <c r="F140" s="19" t="s">
        <v>24</v>
      </c>
      <c r="G140" s="19"/>
      <c r="H140" s="19"/>
      <c r="I140" s="19"/>
      <c r="J140" s="19"/>
      <c r="K140" s="19"/>
      <c r="L140" s="19"/>
      <c r="M140" s="14">
        <v>25</v>
      </c>
      <c r="N140" s="8">
        <v>3.5</v>
      </c>
    </row>
    <row r="141" spans="1:14" ht="12.95" customHeight="1" x14ac:dyDescent="0.2">
      <c r="A141" s="10">
        <f>SUM(A135:A140)</f>
        <v>34.08</v>
      </c>
      <c r="B141" s="10">
        <f>SUM(B135:B140)</f>
        <v>28.91</v>
      </c>
      <c r="C141" s="10">
        <f>SUM(C135:C140)</f>
        <v>68.12</v>
      </c>
      <c r="D141" s="10">
        <f>SUM(D135:D140)</f>
        <v>743.37</v>
      </c>
      <c r="E141" s="7"/>
      <c r="F141" s="25"/>
      <c r="G141" s="25"/>
      <c r="H141" s="25"/>
      <c r="I141" s="25"/>
      <c r="J141" s="25"/>
      <c r="K141" s="25"/>
      <c r="L141" s="25"/>
      <c r="M141" s="12"/>
      <c r="N141" s="13">
        <f>SUM(N135:N140)</f>
        <v>122</v>
      </c>
    </row>
    <row r="142" spans="1:14" ht="15" customHeight="1" x14ac:dyDescent="0.25">
      <c r="A142" s="24" t="s">
        <v>26</v>
      </c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</row>
    <row r="143" spans="1:14" ht="12.95" customHeight="1" x14ac:dyDescent="0.2">
      <c r="A143" s="5">
        <v>7.19</v>
      </c>
      <c r="B143" s="5">
        <v>8</v>
      </c>
      <c r="C143" s="5">
        <v>31.79</v>
      </c>
      <c r="D143" s="5">
        <v>255.6</v>
      </c>
      <c r="E143" s="6" t="s">
        <v>38</v>
      </c>
      <c r="F143" s="19" t="s">
        <v>75</v>
      </c>
      <c r="G143" s="19"/>
      <c r="H143" s="19"/>
      <c r="I143" s="19"/>
      <c r="J143" s="19"/>
      <c r="K143" s="19"/>
      <c r="L143" s="19"/>
      <c r="M143" s="14">
        <v>210</v>
      </c>
      <c r="N143" s="8">
        <v>49.66</v>
      </c>
    </row>
    <row r="144" spans="1:14" ht="12.95" customHeight="1" x14ac:dyDescent="0.2">
      <c r="A144" s="5">
        <v>3.5</v>
      </c>
      <c r="B144" s="5">
        <v>3</v>
      </c>
      <c r="C144" s="5">
        <v>7.62</v>
      </c>
      <c r="D144" s="5">
        <v>75.3</v>
      </c>
      <c r="E144" s="6">
        <v>1066.01</v>
      </c>
      <c r="F144" s="19" t="s">
        <v>73</v>
      </c>
      <c r="G144" s="19"/>
      <c r="H144" s="19"/>
      <c r="I144" s="19"/>
      <c r="J144" s="19"/>
      <c r="K144" s="19"/>
      <c r="L144" s="19"/>
      <c r="M144" s="14">
        <v>50</v>
      </c>
      <c r="N144" s="8">
        <v>30.66</v>
      </c>
    </row>
    <row r="145" spans="1:14" ht="12.95" customHeight="1" x14ac:dyDescent="0.2">
      <c r="A145" s="5">
        <v>1.58</v>
      </c>
      <c r="B145" s="5">
        <v>2</v>
      </c>
      <c r="C145" s="5">
        <v>9.5500000000000007</v>
      </c>
      <c r="D145" s="5">
        <v>64.2</v>
      </c>
      <c r="E145" s="6" t="s">
        <v>39</v>
      </c>
      <c r="F145" s="19" t="s">
        <v>40</v>
      </c>
      <c r="G145" s="19"/>
      <c r="H145" s="19"/>
      <c r="I145" s="19"/>
      <c r="J145" s="19"/>
      <c r="K145" s="19"/>
      <c r="L145" s="19"/>
      <c r="M145" s="14">
        <v>20</v>
      </c>
      <c r="N145" s="8">
        <v>8.93</v>
      </c>
    </row>
    <row r="146" spans="1:14" ht="12.95" customHeight="1" x14ac:dyDescent="0.2">
      <c r="A146" s="9">
        <v>0.06</v>
      </c>
      <c r="B146" s="9">
        <v>0</v>
      </c>
      <c r="C146" s="5">
        <v>15.16</v>
      </c>
      <c r="D146" s="5">
        <v>59.9</v>
      </c>
      <c r="E146" s="6">
        <v>686</v>
      </c>
      <c r="F146" s="19" t="s">
        <v>62</v>
      </c>
      <c r="G146" s="19"/>
      <c r="H146" s="19"/>
      <c r="I146" s="19"/>
      <c r="J146" s="19"/>
      <c r="K146" s="19"/>
      <c r="L146" s="19"/>
      <c r="M146" s="14">
        <v>200</v>
      </c>
      <c r="N146" s="8">
        <v>6.67</v>
      </c>
    </row>
    <row r="147" spans="1:14" ht="12.95" customHeight="1" x14ac:dyDescent="0.2">
      <c r="A147" s="5">
        <v>2</v>
      </c>
      <c r="B147" s="5">
        <v>1</v>
      </c>
      <c r="C147" s="5">
        <v>16.66</v>
      </c>
      <c r="D147" s="5">
        <v>104.3</v>
      </c>
      <c r="E147" s="6" t="s">
        <v>14</v>
      </c>
      <c r="F147" s="19" t="s">
        <v>15</v>
      </c>
      <c r="G147" s="19"/>
      <c r="H147" s="19"/>
      <c r="I147" s="19"/>
      <c r="J147" s="19"/>
      <c r="K147" s="19"/>
      <c r="L147" s="19"/>
      <c r="M147" s="14">
        <v>30</v>
      </c>
      <c r="N147" s="8">
        <v>6.08</v>
      </c>
    </row>
    <row r="148" spans="1:14" ht="12.95" customHeight="1" x14ac:dyDescent="0.2">
      <c r="A148" s="10">
        <f>SUM(A143:A147)</f>
        <v>14.330000000000002</v>
      </c>
      <c r="B148" s="10">
        <f>SUM(B143:B147)</f>
        <v>14</v>
      </c>
      <c r="C148" s="10">
        <f>SUM(C143:C147)</f>
        <v>80.779999999999987</v>
      </c>
      <c r="D148" s="10">
        <f>SUM(D143:D147)</f>
        <v>559.29999999999995</v>
      </c>
      <c r="E148" s="7"/>
      <c r="F148" s="25"/>
      <c r="G148" s="25"/>
      <c r="H148" s="25"/>
      <c r="I148" s="25"/>
      <c r="J148" s="25"/>
      <c r="K148" s="25"/>
      <c r="L148" s="25"/>
      <c r="M148" s="12"/>
      <c r="N148" s="13">
        <f>SUM(N143:N147)</f>
        <v>102</v>
      </c>
    </row>
    <row r="149" spans="1:14" ht="15" customHeight="1" x14ac:dyDescent="0.25">
      <c r="A149" s="24" t="s">
        <v>28</v>
      </c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</row>
    <row r="150" spans="1:14" ht="12.95" customHeight="1" x14ac:dyDescent="0.2">
      <c r="A150" s="5">
        <v>4.38</v>
      </c>
      <c r="B150" s="5">
        <v>5</v>
      </c>
      <c r="C150" s="5">
        <v>12.24</v>
      </c>
      <c r="D150" s="5">
        <v>110</v>
      </c>
      <c r="E150" s="6" t="s">
        <v>41</v>
      </c>
      <c r="F150" s="19" t="s">
        <v>42</v>
      </c>
      <c r="G150" s="19"/>
      <c r="H150" s="19"/>
      <c r="I150" s="19"/>
      <c r="J150" s="19"/>
      <c r="K150" s="19"/>
      <c r="L150" s="19"/>
      <c r="M150" s="14">
        <v>210</v>
      </c>
      <c r="N150" s="8">
        <v>23.47</v>
      </c>
    </row>
    <row r="151" spans="1:14" ht="12.95" customHeight="1" x14ac:dyDescent="0.2">
      <c r="A151" s="5">
        <v>20.98</v>
      </c>
      <c r="B151" s="5">
        <v>18.16</v>
      </c>
      <c r="C151" s="5">
        <v>1.22</v>
      </c>
      <c r="D151" s="5">
        <v>288.81</v>
      </c>
      <c r="E151" s="6" t="s">
        <v>43</v>
      </c>
      <c r="F151" s="19" t="s">
        <v>44</v>
      </c>
      <c r="G151" s="19"/>
      <c r="H151" s="19"/>
      <c r="I151" s="19"/>
      <c r="J151" s="19"/>
      <c r="K151" s="19"/>
      <c r="L151" s="19"/>
      <c r="M151" s="14">
        <v>100</v>
      </c>
      <c r="N151" s="8">
        <v>70.09</v>
      </c>
    </row>
    <row r="152" spans="1:14" ht="12.95" customHeight="1" x14ac:dyDescent="0.2">
      <c r="A152" s="5">
        <v>3.95</v>
      </c>
      <c r="B152" s="5">
        <v>5</v>
      </c>
      <c r="C152" s="5">
        <v>18.7</v>
      </c>
      <c r="D152" s="5">
        <v>139.6</v>
      </c>
      <c r="E152" s="6">
        <v>999</v>
      </c>
      <c r="F152" s="19" t="s">
        <v>90</v>
      </c>
      <c r="G152" s="19"/>
      <c r="H152" s="19"/>
      <c r="I152" s="19"/>
      <c r="J152" s="19"/>
      <c r="K152" s="19"/>
      <c r="L152" s="19"/>
      <c r="M152" s="14">
        <v>150</v>
      </c>
      <c r="N152" s="8">
        <v>26.75</v>
      </c>
    </row>
    <row r="153" spans="1:14" ht="12.95" customHeight="1" x14ac:dyDescent="0.2">
      <c r="A153" s="5">
        <v>2.25</v>
      </c>
      <c r="B153" s="5">
        <v>3</v>
      </c>
      <c r="C153" s="5">
        <v>17</v>
      </c>
      <c r="D153" s="5">
        <v>122.1</v>
      </c>
      <c r="E153" s="6">
        <v>1141.0899999999999</v>
      </c>
      <c r="F153" s="19" t="s">
        <v>91</v>
      </c>
      <c r="G153" s="19"/>
      <c r="H153" s="19"/>
      <c r="I153" s="19"/>
      <c r="J153" s="19"/>
      <c r="K153" s="19"/>
      <c r="L153" s="19"/>
      <c r="M153" s="14">
        <v>30</v>
      </c>
      <c r="N153" s="8">
        <v>12.5</v>
      </c>
    </row>
    <row r="154" spans="1:14" ht="12.95" customHeight="1" x14ac:dyDescent="0.2">
      <c r="A154" s="9">
        <v>0</v>
      </c>
      <c r="B154" s="9">
        <v>0</v>
      </c>
      <c r="C154" s="5">
        <v>10.97</v>
      </c>
      <c r="D154" s="5">
        <v>59.9</v>
      </c>
      <c r="E154" s="6" t="s">
        <v>36</v>
      </c>
      <c r="F154" s="19" t="s">
        <v>63</v>
      </c>
      <c r="G154" s="19"/>
      <c r="H154" s="19"/>
      <c r="I154" s="19"/>
      <c r="J154" s="19"/>
      <c r="K154" s="19"/>
      <c r="L154" s="19"/>
      <c r="M154" s="14">
        <v>200</v>
      </c>
      <c r="N154" s="8">
        <v>3.07</v>
      </c>
    </row>
    <row r="155" spans="1:14" ht="12.95" customHeight="1" x14ac:dyDescent="0.2">
      <c r="A155" s="5">
        <v>2.4300000000000002</v>
      </c>
      <c r="B155" s="5">
        <v>0</v>
      </c>
      <c r="C155" s="5">
        <v>12.24</v>
      </c>
      <c r="D155" s="5">
        <v>72.599999999999994</v>
      </c>
      <c r="E155" s="6" t="s">
        <v>45</v>
      </c>
      <c r="F155" s="19" t="s">
        <v>46</v>
      </c>
      <c r="G155" s="19"/>
      <c r="H155" s="19"/>
      <c r="I155" s="19"/>
      <c r="J155" s="19"/>
      <c r="K155" s="19"/>
      <c r="L155" s="19"/>
      <c r="M155" s="14">
        <v>25</v>
      </c>
      <c r="N155" s="8">
        <v>3.62</v>
      </c>
    </row>
    <row r="156" spans="1:14" ht="12.95" customHeight="1" x14ac:dyDescent="0.2">
      <c r="A156" s="5">
        <v>2.5499999999999998</v>
      </c>
      <c r="B156" s="5">
        <v>1</v>
      </c>
      <c r="C156" s="5">
        <v>13.34</v>
      </c>
      <c r="D156" s="5">
        <v>77.7</v>
      </c>
      <c r="E156" s="6" t="s">
        <v>23</v>
      </c>
      <c r="F156" s="19" t="s">
        <v>24</v>
      </c>
      <c r="G156" s="19"/>
      <c r="H156" s="19"/>
      <c r="I156" s="19"/>
      <c r="J156" s="19"/>
      <c r="K156" s="19"/>
      <c r="L156" s="19"/>
      <c r="M156" s="14">
        <v>25</v>
      </c>
      <c r="N156" s="8">
        <v>3.5</v>
      </c>
    </row>
    <row r="157" spans="1:14" ht="12.95" customHeight="1" x14ac:dyDescent="0.2">
      <c r="A157" s="10">
        <f>SUM(A150:A156)</f>
        <v>36.54</v>
      </c>
      <c r="B157" s="10">
        <f>SUM(B150:B156)</f>
        <v>32.159999999999997</v>
      </c>
      <c r="C157" s="10">
        <f>SUM(C150:C156)</f>
        <v>85.71</v>
      </c>
      <c r="D157" s="10">
        <f>SUM(D150:D156)</f>
        <v>870.71</v>
      </c>
      <c r="E157" s="7"/>
      <c r="F157" s="25"/>
      <c r="G157" s="25"/>
      <c r="H157" s="25"/>
      <c r="I157" s="25"/>
      <c r="J157" s="25"/>
      <c r="K157" s="25"/>
      <c r="L157" s="25"/>
      <c r="M157" s="12"/>
      <c r="N157" s="13">
        <f>SUM(N150:N156)</f>
        <v>143</v>
      </c>
    </row>
    <row r="158" spans="1:14" ht="15" customHeight="1" x14ac:dyDescent="0.25">
      <c r="A158" s="24" t="s">
        <v>67</v>
      </c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</row>
    <row r="159" spans="1:14" ht="12.95" customHeight="1" x14ac:dyDescent="0.2">
      <c r="A159" s="5">
        <v>4.17</v>
      </c>
      <c r="B159" s="5">
        <v>4.75</v>
      </c>
      <c r="C159" s="5">
        <v>11.65</v>
      </c>
      <c r="D159" s="5">
        <v>104.76</v>
      </c>
      <c r="E159" s="6" t="s">
        <v>41</v>
      </c>
      <c r="F159" s="19" t="s">
        <v>42</v>
      </c>
      <c r="G159" s="19"/>
      <c r="H159" s="19"/>
      <c r="I159" s="19"/>
      <c r="J159" s="19"/>
      <c r="K159" s="19"/>
      <c r="L159" s="19"/>
      <c r="M159" s="14">
        <v>200</v>
      </c>
      <c r="N159" s="8">
        <v>14.97</v>
      </c>
    </row>
    <row r="160" spans="1:14" ht="12.95" customHeight="1" x14ac:dyDescent="0.2">
      <c r="A160" s="5">
        <v>20.98</v>
      </c>
      <c r="B160" s="5">
        <v>18.16</v>
      </c>
      <c r="C160" s="5">
        <v>1.22</v>
      </c>
      <c r="D160" s="5">
        <v>288.81</v>
      </c>
      <c r="E160" s="6" t="s">
        <v>43</v>
      </c>
      <c r="F160" s="19" t="s">
        <v>44</v>
      </c>
      <c r="G160" s="19"/>
      <c r="H160" s="19"/>
      <c r="I160" s="19"/>
      <c r="J160" s="19"/>
      <c r="K160" s="19"/>
      <c r="L160" s="19"/>
      <c r="M160" s="14">
        <v>100</v>
      </c>
      <c r="N160" s="8">
        <v>70.09</v>
      </c>
    </row>
    <row r="161" spans="1:14" ht="12.95" customHeight="1" x14ac:dyDescent="0.2">
      <c r="A161" s="5">
        <v>3.95</v>
      </c>
      <c r="B161" s="5">
        <v>5</v>
      </c>
      <c r="C161" s="5">
        <v>18.7</v>
      </c>
      <c r="D161" s="5">
        <v>139.6</v>
      </c>
      <c r="E161" s="6">
        <v>999</v>
      </c>
      <c r="F161" s="19" t="s">
        <v>90</v>
      </c>
      <c r="G161" s="19"/>
      <c r="H161" s="19"/>
      <c r="I161" s="19"/>
      <c r="J161" s="19"/>
      <c r="K161" s="19"/>
      <c r="L161" s="19"/>
      <c r="M161" s="14">
        <v>150</v>
      </c>
      <c r="N161" s="8">
        <v>26.75</v>
      </c>
    </row>
    <row r="162" spans="1:14" ht="12.95" customHeight="1" x14ac:dyDescent="0.2">
      <c r="A162" s="9">
        <v>0</v>
      </c>
      <c r="B162" s="9">
        <v>0</v>
      </c>
      <c r="C162" s="5">
        <v>10.97</v>
      </c>
      <c r="D162" s="5">
        <v>59.9</v>
      </c>
      <c r="E162" s="6" t="s">
        <v>36</v>
      </c>
      <c r="F162" s="19" t="s">
        <v>63</v>
      </c>
      <c r="G162" s="19"/>
      <c r="H162" s="19"/>
      <c r="I162" s="19"/>
      <c r="J162" s="19"/>
      <c r="K162" s="19"/>
      <c r="L162" s="19"/>
      <c r="M162" s="14">
        <v>200</v>
      </c>
      <c r="N162" s="8">
        <v>3.07</v>
      </c>
    </row>
    <row r="163" spans="1:14" ht="12.95" customHeight="1" x14ac:dyDescent="0.2">
      <c r="A163" s="5">
        <v>2.4300000000000002</v>
      </c>
      <c r="B163" s="5">
        <v>0</v>
      </c>
      <c r="C163" s="5">
        <v>12.24</v>
      </c>
      <c r="D163" s="5">
        <v>72.599999999999994</v>
      </c>
      <c r="E163" s="6" t="s">
        <v>45</v>
      </c>
      <c r="F163" s="19" t="s">
        <v>22</v>
      </c>
      <c r="G163" s="19"/>
      <c r="H163" s="19"/>
      <c r="I163" s="19"/>
      <c r="J163" s="19"/>
      <c r="K163" s="19"/>
      <c r="L163" s="19"/>
      <c r="M163" s="14">
        <v>25</v>
      </c>
      <c r="N163" s="8">
        <v>3.62</v>
      </c>
    </row>
    <row r="164" spans="1:14" ht="12.95" customHeight="1" x14ac:dyDescent="0.2">
      <c r="A164" s="5">
        <v>2.5499999999999998</v>
      </c>
      <c r="B164" s="5">
        <v>1</v>
      </c>
      <c r="C164" s="5">
        <v>13.34</v>
      </c>
      <c r="D164" s="5">
        <v>77.7</v>
      </c>
      <c r="E164" s="6" t="s">
        <v>23</v>
      </c>
      <c r="F164" s="19" t="s">
        <v>24</v>
      </c>
      <c r="G164" s="19"/>
      <c r="H164" s="19"/>
      <c r="I164" s="19"/>
      <c r="J164" s="19"/>
      <c r="K164" s="19"/>
      <c r="L164" s="19"/>
      <c r="M164" s="14">
        <v>25</v>
      </c>
      <c r="N164" s="8">
        <v>3.5</v>
      </c>
    </row>
    <row r="165" spans="1:14" ht="12.95" customHeight="1" x14ac:dyDescent="0.2">
      <c r="A165" s="10">
        <f>SUM(A159:A164)</f>
        <v>34.08</v>
      </c>
      <c r="B165" s="10">
        <f>SUM(B159:B164)</f>
        <v>28.91</v>
      </c>
      <c r="C165" s="10">
        <f>SUM(C159:C164)</f>
        <v>68.12</v>
      </c>
      <c r="D165" s="10">
        <f>SUM(D159:D164)</f>
        <v>743.37</v>
      </c>
      <c r="E165" s="7"/>
      <c r="F165" s="25"/>
      <c r="G165" s="25"/>
      <c r="H165" s="25"/>
      <c r="I165" s="25"/>
      <c r="J165" s="25"/>
      <c r="K165" s="25"/>
      <c r="L165" s="25"/>
      <c r="M165" s="12"/>
      <c r="N165" s="13">
        <f>SUM(N159:N164)</f>
        <v>122</v>
      </c>
    </row>
    <row r="166" spans="1:14" ht="12.95" customHeight="1" x14ac:dyDescent="0.2"/>
    <row r="167" spans="1:14" ht="15" customHeight="1" x14ac:dyDescent="0.2">
      <c r="A167" s="3" t="s">
        <v>29</v>
      </c>
    </row>
    <row r="168" spans="1:14" ht="12.95" customHeight="1" x14ac:dyDescent="0.2">
      <c r="A168" s="21"/>
      <c r="B168" s="21"/>
    </row>
    <row r="169" spans="1:14" s="1" customFormat="1" ht="11.1" customHeight="1" x14ac:dyDescent="0.2"/>
    <row r="170" spans="1:14" s="1" customFormat="1" ht="66" customHeight="1" x14ac:dyDescent="0.2">
      <c r="N170" s="2" t="s">
        <v>0</v>
      </c>
    </row>
    <row r="171" spans="1:14" ht="12.95" customHeight="1" x14ac:dyDescent="0.2">
      <c r="A171" s="3" t="s">
        <v>1</v>
      </c>
      <c r="N171" s="2" t="s">
        <v>71</v>
      </c>
    </row>
    <row r="172" spans="1:14" ht="12.95" customHeight="1" x14ac:dyDescent="0.2">
      <c r="A172" s="3" t="s">
        <v>2</v>
      </c>
      <c r="N172" s="2" t="s">
        <v>65</v>
      </c>
    </row>
    <row r="173" spans="1:14" s="1" customFormat="1" ht="15.95" customHeight="1" x14ac:dyDescent="0.2">
      <c r="A173" s="21"/>
      <c r="B173" s="21"/>
      <c r="N173" s="2" t="s">
        <v>66</v>
      </c>
    </row>
    <row r="174" spans="1:14" s="1" customFormat="1" ht="30.95" customHeight="1" x14ac:dyDescent="0.2"/>
    <row r="175" spans="1:14" ht="12.95" customHeight="1" x14ac:dyDescent="0.2">
      <c r="A175" s="22" t="s">
        <v>82</v>
      </c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</row>
    <row r="176" spans="1:14" ht="12.95" customHeight="1" x14ac:dyDescent="0.2">
      <c r="A176" s="4" t="s">
        <v>3</v>
      </c>
      <c r="B176" s="4" t="s">
        <v>4</v>
      </c>
      <c r="C176" s="4" t="s">
        <v>5</v>
      </c>
      <c r="D176" s="4" t="s">
        <v>6</v>
      </c>
      <c r="E176" s="4" t="s">
        <v>7</v>
      </c>
      <c r="F176" s="23" t="s">
        <v>8</v>
      </c>
      <c r="G176" s="23"/>
      <c r="H176" s="23"/>
      <c r="I176" s="23"/>
      <c r="J176" s="23"/>
      <c r="K176" s="23"/>
      <c r="L176" s="23"/>
      <c r="M176" s="4" t="s">
        <v>9</v>
      </c>
      <c r="N176" s="4" t="s">
        <v>10</v>
      </c>
    </row>
    <row r="177" spans="1:14" ht="15" customHeight="1" x14ac:dyDescent="0.25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</row>
    <row r="178" spans="1:14" ht="15" customHeight="1" x14ac:dyDescent="0.25">
      <c r="A178" s="24" t="s">
        <v>11</v>
      </c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</row>
    <row r="179" spans="1:14" ht="12.95" customHeight="1" x14ac:dyDescent="0.2">
      <c r="A179" s="5">
        <v>16.71</v>
      </c>
      <c r="B179" s="5">
        <v>16</v>
      </c>
      <c r="C179" s="5">
        <v>60.77</v>
      </c>
      <c r="D179" s="5">
        <v>428.6</v>
      </c>
      <c r="E179" s="6" t="s">
        <v>47</v>
      </c>
      <c r="F179" s="19" t="s">
        <v>48</v>
      </c>
      <c r="G179" s="19"/>
      <c r="H179" s="19"/>
      <c r="I179" s="19"/>
      <c r="J179" s="19"/>
      <c r="K179" s="19"/>
      <c r="L179" s="19"/>
      <c r="M179" s="14">
        <v>250</v>
      </c>
      <c r="N179" s="8">
        <v>65.599999999999994</v>
      </c>
    </row>
    <row r="180" spans="1:14" ht="12.95" customHeight="1" x14ac:dyDescent="0.2">
      <c r="A180" s="5">
        <v>0.35</v>
      </c>
      <c r="B180" s="5">
        <v>0</v>
      </c>
      <c r="C180" s="5">
        <v>22.36</v>
      </c>
      <c r="D180" s="5">
        <v>101.7</v>
      </c>
      <c r="E180" s="6">
        <v>928</v>
      </c>
      <c r="F180" s="19" t="s">
        <v>33</v>
      </c>
      <c r="G180" s="19"/>
      <c r="H180" s="19"/>
      <c r="I180" s="19"/>
      <c r="J180" s="19"/>
      <c r="K180" s="19"/>
      <c r="L180" s="19"/>
      <c r="M180" s="14">
        <v>200</v>
      </c>
      <c r="N180" s="8">
        <v>14.28</v>
      </c>
    </row>
    <row r="181" spans="1:14" ht="12.95" customHeight="1" x14ac:dyDescent="0.2">
      <c r="A181" s="5">
        <v>2.68</v>
      </c>
      <c r="B181" s="5">
        <v>1</v>
      </c>
      <c r="C181" s="5">
        <v>12.24</v>
      </c>
      <c r="D181" s="5">
        <v>71</v>
      </c>
      <c r="E181" s="6" t="s">
        <v>21</v>
      </c>
      <c r="F181" s="19" t="s">
        <v>22</v>
      </c>
      <c r="G181" s="19"/>
      <c r="H181" s="19"/>
      <c r="I181" s="19"/>
      <c r="J181" s="19"/>
      <c r="K181" s="19"/>
      <c r="L181" s="19"/>
      <c r="M181" s="14">
        <v>25</v>
      </c>
      <c r="N181" s="8">
        <v>3.62</v>
      </c>
    </row>
    <row r="182" spans="1:14" ht="12.95" customHeight="1" x14ac:dyDescent="0.2">
      <c r="A182" s="5">
        <v>2.5499999999999998</v>
      </c>
      <c r="B182" s="5">
        <v>1</v>
      </c>
      <c r="C182" s="5">
        <v>13.34</v>
      </c>
      <c r="D182" s="5">
        <v>77.7</v>
      </c>
      <c r="E182" s="6" t="s">
        <v>23</v>
      </c>
      <c r="F182" s="19" t="s">
        <v>24</v>
      </c>
      <c r="G182" s="19"/>
      <c r="H182" s="19"/>
      <c r="I182" s="19"/>
      <c r="J182" s="19"/>
      <c r="K182" s="19"/>
      <c r="L182" s="19"/>
      <c r="M182" s="14">
        <v>25</v>
      </c>
      <c r="N182" s="8">
        <v>3.5</v>
      </c>
    </row>
    <row r="183" spans="1:14" ht="12.95" customHeight="1" x14ac:dyDescent="0.2">
      <c r="A183" s="5">
        <v>0.52</v>
      </c>
      <c r="B183" s="5">
        <v>1</v>
      </c>
      <c r="C183" s="5">
        <v>10.74</v>
      </c>
      <c r="D183" s="5">
        <v>85.3</v>
      </c>
      <c r="E183" s="6" t="s">
        <v>49</v>
      </c>
      <c r="F183" s="19" t="s">
        <v>50</v>
      </c>
      <c r="G183" s="19"/>
      <c r="H183" s="19"/>
      <c r="I183" s="19"/>
      <c r="J183" s="19"/>
      <c r="K183" s="19"/>
      <c r="L183" s="19"/>
      <c r="M183" s="14">
        <v>130</v>
      </c>
      <c r="N183" s="8">
        <v>35</v>
      </c>
    </row>
    <row r="184" spans="1:14" ht="12.95" customHeight="1" x14ac:dyDescent="0.2">
      <c r="A184" s="5">
        <v>5.6</v>
      </c>
      <c r="B184" s="5">
        <v>7.14</v>
      </c>
      <c r="C184" s="5">
        <v>12.02</v>
      </c>
      <c r="D184" s="5">
        <v>247.85</v>
      </c>
      <c r="E184" s="6" t="s">
        <v>51</v>
      </c>
      <c r="F184" s="19" t="s">
        <v>52</v>
      </c>
      <c r="G184" s="19"/>
      <c r="H184" s="19"/>
      <c r="I184" s="19"/>
      <c r="J184" s="19"/>
      <c r="K184" s="19"/>
      <c r="L184" s="19"/>
      <c r="M184" s="14">
        <v>250</v>
      </c>
      <c r="N184" s="8">
        <v>50.12</v>
      </c>
    </row>
    <row r="185" spans="1:14" ht="12.95" customHeight="1" x14ac:dyDescent="0.2">
      <c r="A185" s="5">
        <v>12.67</v>
      </c>
      <c r="B185" s="5">
        <v>12</v>
      </c>
      <c r="C185" s="5">
        <v>10.65</v>
      </c>
      <c r="D185" s="5">
        <v>198</v>
      </c>
      <c r="E185" s="6">
        <v>1027.6300000000001</v>
      </c>
      <c r="F185" s="19" t="s">
        <v>100</v>
      </c>
      <c r="G185" s="19"/>
      <c r="H185" s="19"/>
      <c r="I185" s="19"/>
      <c r="J185" s="19"/>
      <c r="K185" s="19"/>
      <c r="L185" s="19"/>
      <c r="M185" s="14">
        <v>110</v>
      </c>
      <c r="N185" s="8">
        <v>73.91</v>
      </c>
    </row>
    <row r="186" spans="1:14" ht="12.95" customHeight="1" x14ac:dyDescent="0.2">
      <c r="A186" s="5">
        <v>5.52</v>
      </c>
      <c r="B186" s="5">
        <v>8.4</v>
      </c>
      <c r="C186" s="5">
        <v>30.06</v>
      </c>
      <c r="D186" s="5">
        <v>254.88</v>
      </c>
      <c r="E186" s="6">
        <v>513</v>
      </c>
      <c r="F186" s="19" t="s">
        <v>101</v>
      </c>
      <c r="G186" s="19"/>
      <c r="H186" s="19"/>
      <c r="I186" s="19"/>
      <c r="J186" s="19"/>
      <c r="K186" s="19"/>
      <c r="L186" s="19"/>
      <c r="M186" s="14">
        <v>180</v>
      </c>
      <c r="N186" s="8">
        <v>25.11</v>
      </c>
    </row>
    <row r="187" spans="1:14" ht="12.95" customHeight="1" x14ac:dyDescent="0.2">
      <c r="A187" s="5">
        <v>0.68</v>
      </c>
      <c r="B187" s="5"/>
      <c r="C187" s="5">
        <v>27.62</v>
      </c>
      <c r="D187" s="5">
        <v>128.6</v>
      </c>
      <c r="E187" s="6" t="s">
        <v>30</v>
      </c>
      <c r="F187" s="19" t="s">
        <v>31</v>
      </c>
      <c r="G187" s="19"/>
      <c r="H187" s="19"/>
      <c r="I187" s="19"/>
      <c r="J187" s="19"/>
      <c r="K187" s="19"/>
      <c r="L187" s="19"/>
      <c r="M187" s="14">
        <v>200</v>
      </c>
      <c r="N187" s="8">
        <v>9.02</v>
      </c>
    </row>
    <row r="188" spans="1:14" ht="12.95" customHeight="1" x14ac:dyDescent="0.2">
      <c r="A188" s="5">
        <v>4.05</v>
      </c>
      <c r="B188" s="5">
        <v>0.5</v>
      </c>
      <c r="C188" s="5">
        <v>24.4</v>
      </c>
      <c r="D188" s="5">
        <v>121</v>
      </c>
      <c r="E188" s="6" t="s">
        <v>45</v>
      </c>
      <c r="F188" s="19" t="s">
        <v>46</v>
      </c>
      <c r="G188" s="19"/>
      <c r="H188" s="19"/>
      <c r="I188" s="19"/>
      <c r="J188" s="19"/>
      <c r="K188" s="19"/>
      <c r="L188" s="19"/>
      <c r="M188" s="14">
        <v>50</v>
      </c>
      <c r="N188" s="8">
        <v>7.24</v>
      </c>
    </row>
    <row r="189" spans="1:14" ht="12.95" customHeight="1" x14ac:dyDescent="0.2">
      <c r="A189" s="5">
        <v>3.4</v>
      </c>
      <c r="B189" s="5">
        <v>1.32</v>
      </c>
      <c r="C189" s="5">
        <v>19.399999999999999</v>
      </c>
      <c r="D189" s="5">
        <v>107.6</v>
      </c>
      <c r="E189" s="6" t="s">
        <v>23</v>
      </c>
      <c r="F189" s="19" t="s">
        <v>24</v>
      </c>
      <c r="G189" s="19"/>
      <c r="H189" s="19"/>
      <c r="I189" s="19"/>
      <c r="J189" s="19"/>
      <c r="K189" s="19"/>
      <c r="L189" s="19"/>
      <c r="M189" s="14">
        <v>40</v>
      </c>
      <c r="N189" s="8">
        <v>5.6</v>
      </c>
    </row>
    <row r="190" spans="1:14" ht="12.95" customHeight="1" x14ac:dyDescent="0.2">
      <c r="A190" s="10">
        <v>65.459999999999994</v>
      </c>
      <c r="B190" s="10">
        <v>48.83</v>
      </c>
      <c r="C190" s="10">
        <v>278.07</v>
      </c>
      <c r="D190" s="11">
        <f>SUM(D179:D189)</f>
        <v>1822.23</v>
      </c>
      <c r="E190" s="7"/>
      <c r="F190" s="25"/>
      <c r="G190" s="25"/>
      <c r="H190" s="25"/>
      <c r="I190" s="25"/>
      <c r="J190" s="25"/>
      <c r="K190" s="25"/>
      <c r="L190" s="25"/>
      <c r="M190" s="12"/>
      <c r="N190" s="13">
        <f>SUM(N179:N189)</f>
        <v>293</v>
      </c>
    </row>
    <row r="191" spans="1:14" ht="15" customHeight="1" x14ac:dyDescent="0.25">
      <c r="A191" s="24" t="s">
        <v>25</v>
      </c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</row>
    <row r="192" spans="1:14" ht="12.75" customHeight="1" x14ac:dyDescent="0.2">
      <c r="A192" s="5">
        <v>1.52</v>
      </c>
      <c r="B192" s="5">
        <v>5.48</v>
      </c>
      <c r="C192" s="5">
        <v>10.94</v>
      </c>
      <c r="D192" s="5">
        <v>87</v>
      </c>
      <c r="E192" s="6" t="s">
        <v>53</v>
      </c>
      <c r="F192" s="19" t="s">
        <v>54</v>
      </c>
      <c r="G192" s="19"/>
      <c r="H192" s="19"/>
      <c r="I192" s="19"/>
      <c r="J192" s="19"/>
      <c r="K192" s="19"/>
      <c r="L192" s="19"/>
      <c r="M192" s="14">
        <v>200</v>
      </c>
      <c r="N192" s="8">
        <v>21.31</v>
      </c>
    </row>
    <row r="193" spans="1:14" ht="12.95" customHeight="1" x14ac:dyDescent="0.2">
      <c r="A193" s="5">
        <v>12.67</v>
      </c>
      <c r="B193" s="5">
        <v>12</v>
      </c>
      <c r="C193" s="5">
        <v>10.65</v>
      </c>
      <c r="D193" s="5">
        <v>198</v>
      </c>
      <c r="E193" s="6">
        <v>1027.6300000000001</v>
      </c>
      <c r="F193" s="19" t="s">
        <v>100</v>
      </c>
      <c r="G193" s="19"/>
      <c r="H193" s="19"/>
      <c r="I193" s="19"/>
      <c r="J193" s="19"/>
      <c r="K193" s="19"/>
      <c r="L193" s="19"/>
      <c r="M193" s="14">
        <v>110</v>
      </c>
      <c r="N193" s="8">
        <v>73.91</v>
      </c>
    </row>
    <row r="194" spans="1:14" ht="12.95" customHeight="1" x14ac:dyDescent="0.2">
      <c r="A194" s="5">
        <v>3.6</v>
      </c>
      <c r="B194" s="5">
        <v>6</v>
      </c>
      <c r="C194" s="5">
        <v>24.05</v>
      </c>
      <c r="D194" s="5">
        <v>202.4</v>
      </c>
      <c r="E194" s="6">
        <v>512</v>
      </c>
      <c r="F194" s="19" t="s">
        <v>95</v>
      </c>
      <c r="G194" s="19"/>
      <c r="H194" s="19"/>
      <c r="I194" s="19"/>
      <c r="J194" s="19"/>
      <c r="K194" s="19"/>
      <c r="L194" s="19"/>
      <c r="M194" s="14">
        <v>150</v>
      </c>
      <c r="N194" s="8">
        <v>12.99</v>
      </c>
    </row>
    <row r="195" spans="1:14" ht="12.95" customHeight="1" x14ac:dyDescent="0.2">
      <c r="A195" s="5">
        <v>0.06</v>
      </c>
      <c r="B195" s="5">
        <v>0</v>
      </c>
      <c r="C195" s="5">
        <v>15.16</v>
      </c>
      <c r="D195" s="5">
        <v>59.9</v>
      </c>
      <c r="E195" s="6" t="s">
        <v>13</v>
      </c>
      <c r="F195" s="19" t="s">
        <v>62</v>
      </c>
      <c r="G195" s="19"/>
      <c r="H195" s="19"/>
      <c r="I195" s="19"/>
      <c r="J195" s="19"/>
      <c r="K195" s="19"/>
      <c r="L195" s="19"/>
      <c r="M195" s="14">
        <v>200</v>
      </c>
      <c r="N195" s="8">
        <v>6.67</v>
      </c>
    </row>
    <row r="196" spans="1:14" ht="12.95" customHeight="1" x14ac:dyDescent="0.2">
      <c r="A196" s="5">
        <v>2.68</v>
      </c>
      <c r="B196" s="5">
        <v>1</v>
      </c>
      <c r="C196" s="5">
        <v>12.24</v>
      </c>
      <c r="D196" s="5">
        <v>71</v>
      </c>
      <c r="E196" s="6" t="s">
        <v>21</v>
      </c>
      <c r="F196" s="19" t="s">
        <v>22</v>
      </c>
      <c r="G196" s="19"/>
      <c r="H196" s="19"/>
      <c r="I196" s="19"/>
      <c r="J196" s="19"/>
      <c r="K196" s="19"/>
      <c r="L196" s="19"/>
      <c r="M196" s="14">
        <v>25</v>
      </c>
      <c r="N196" s="8">
        <v>3.62</v>
      </c>
    </row>
    <row r="197" spans="1:14" ht="12.95" customHeight="1" x14ac:dyDescent="0.2">
      <c r="A197" s="5">
        <v>2.5499999999999998</v>
      </c>
      <c r="B197" s="5">
        <v>1</v>
      </c>
      <c r="C197" s="5">
        <v>13.34</v>
      </c>
      <c r="D197" s="5">
        <v>77.7</v>
      </c>
      <c r="E197" s="6" t="s">
        <v>23</v>
      </c>
      <c r="F197" s="19" t="s">
        <v>24</v>
      </c>
      <c r="G197" s="19"/>
      <c r="H197" s="19"/>
      <c r="I197" s="19"/>
      <c r="J197" s="19"/>
      <c r="K197" s="19"/>
      <c r="L197" s="19"/>
      <c r="M197" s="14">
        <v>25</v>
      </c>
      <c r="N197" s="8">
        <v>3.5</v>
      </c>
    </row>
    <row r="198" spans="1:14" ht="12.95" customHeight="1" x14ac:dyDescent="0.2">
      <c r="A198" s="10">
        <f>SUM(A192:A197)</f>
        <v>23.08</v>
      </c>
      <c r="B198" s="10">
        <f>SUM(B192:B197)</f>
        <v>25.48</v>
      </c>
      <c r="C198" s="10">
        <f>SUM(C192:C197)</f>
        <v>86.38</v>
      </c>
      <c r="D198" s="10">
        <f>SUM(D192:D197)</f>
        <v>696</v>
      </c>
      <c r="E198" s="7"/>
      <c r="F198" s="25"/>
      <c r="G198" s="25"/>
      <c r="H198" s="25"/>
      <c r="I198" s="25"/>
      <c r="J198" s="25"/>
      <c r="K198" s="25"/>
      <c r="L198" s="25"/>
      <c r="M198" s="12"/>
      <c r="N198" s="13">
        <f>SUM(N192:N197)</f>
        <v>122</v>
      </c>
    </row>
    <row r="199" spans="1:14" ht="15" customHeight="1" x14ac:dyDescent="0.25">
      <c r="A199" s="24" t="s">
        <v>26</v>
      </c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</row>
    <row r="200" spans="1:14" ht="12.95" customHeight="1" x14ac:dyDescent="0.2">
      <c r="A200" s="5">
        <v>13.37</v>
      </c>
      <c r="B200" s="5">
        <v>13</v>
      </c>
      <c r="C200" s="5">
        <v>38.61</v>
      </c>
      <c r="D200" s="5">
        <v>282.89999999999998</v>
      </c>
      <c r="E200" s="6" t="s">
        <v>47</v>
      </c>
      <c r="F200" s="19" t="s">
        <v>48</v>
      </c>
      <c r="G200" s="19"/>
      <c r="H200" s="19"/>
      <c r="I200" s="19"/>
      <c r="J200" s="19"/>
      <c r="K200" s="19"/>
      <c r="L200" s="19"/>
      <c r="M200" s="14">
        <v>200</v>
      </c>
      <c r="N200" s="8">
        <v>45.6</v>
      </c>
    </row>
    <row r="201" spans="1:14" ht="12.95" customHeight="1" x14ac:dyDescent="0.2">
      <c r="A201" s="5">
        <v>0.35</v>
      </c>
      <c r="B201" s="5">
        <v>0</v>
      </c>
      <c r="C201" s="5">
        <v>22.36</v>
      </c>
      <c r="D201" s="5">
        <v>101.7</v>
      </c>
      <c r="E201" s="6">
        <v>928</v>
      </c>
      <c r="F201" s="19" t="s">
        <v>33</v>
      </c>
      <c r="G201" s="19"/>
      <c r="H201" s="19"/>
      <c r="I201" s="19"/>
      <c r="J201" s="19"/>
      <c r="K201" s="19"/>
      <c r="L201" s="19"/>
      <c r="M201" s="14">
        <v>200</v>
      </c>
      <c r="N201" s="8">
        <v>14.28</v>
      </c>
    </row>
    <row r="202" spans="1:14" ht="12.95" customHeight="1" x14ac:dyDescent="0.2">
      <c r="A202" s="5">
        <v>2.68</v>
      </c>
      <c r="B202" s="5">
        <v>1</v>
      </c>
      <c r="C202" s="5">
        <v>12.24</v>
      </c>
      <c r="D202" s="5">
        <v>71</v>
      </c>
      <c r="E202" s="6" t="s">
        <v>21</v>
      </c>
      <c r="F202" s="19" t="s">
        <v>22</v>
      </c>
      <c r="G202" s="19"/>
      <c r="H202" s="19"/>
      <c r="I202" s="19"/>
      <c r="J202" s="19"/>
      <c r="K202" s="19"/>
      <c r="L202" s="19"/>
      <c r="M202" s="14">
        <v>25</v>
      </c>
      <c r="N202" s="8">
        <v>3.62</v>
      </c>
    </row>
    <row r="203" spans="1:14" ht="12.95" customHeight="1" x14ac:dyDescent="0.2">
      <c r="A203" s="5">
        <v>2.5499999999999998</v>
      </c>
      <c r="B203" s="5">
        <v>1</v>
      </c>
      <c r="C203" s="5">
        <v>13.34</v>
      </c>
      <c r="D203" s="5">
        <v>77.7</v>
      </c>
      <c r="E203" s="6" t="s">
        <v>23</v>
      </c>
      <c r="F203" s="19" t="s">
        <v>24</v>
      </c>
      <c r="G203" s="19"/>
      <c r="H203" s="19"/>
      <c r="I203" s="19"/>
      <c r="J203" s="19"/>
      <c r="K203" s="19"/>
      <c r="L203" s="19"/>
      <c r="M203" s="14">
        <v>25</v>
      </c>
      <c r="N203" s="8">
        <v>3.5</v>
      </c>
    </row>
    <row r="204" spans="1:14" ht="12.95" customHeight="1" x14ac:dyDescent="0.2">
      <c r="A204" s="5">
        <v>0.52</v>
      </c>
      <c r="B204" s="5">
        <v>1</v>
      </c>
      <c r="C204" s="5">
        <v>10.74</v>
      </c>
      <c r="D204" s="5">
        <v>85.3</v>
      </c>
      <c r="E204" s="6" t="s">
        <v>49</v>
      </c>
      <c r="F204" s="19" t="s">
        <v>50</v>
      </c>
      <c r="G204" s="19"/>
      <c r="H204" s="19"/>
      <c r="I204" s="19"/>
      <c r="J204" s="19"/>
      <c r="K204" s="19"/>
      <c r="L204" s="19"/>
      <c r="M204" s="14">
        <v>130</v>
      </c>
      <c r="N204" s="8">
        <v>35</v>
      </c>
    </row>
    <row r="205" spans="1:14" ht="12.95" customHeight="1" x14ac:dyDescent="0.2">
      <c r="A205" s="10">
        <f>SUM(A200:A204)</f>
        <v>19.47</v>
      </c>
      <c r="B205" s="10">
        <f>SUM(B200:B204)</f>
        <v>16</v>
      </c>
      <c r="C205" s="10">
        <f>SUM(C200:C204)</f>
        <v>97.289999999999992</v>
      </c>
      <c r="D205" s="10">
        <f>SUM(D200:D204)</f>
        <v>618.59999999999991</v>
      </c>
      <c r="E205" s="7"/>
      <c r="F205" s="25"/>
      <c r="G205" s="25"/>
      <c r="H205" s="25"/>
      <c r="I205" s="25"/>
      <c r="J205" s="25"/>
      <c r="K205" s="25"/>
      <c r="L205" s="25"/>
      <c r="M205" s="12"/>
      <c r="N205" s="13">
        <f>SUM(N200:N204)</f>
        <v>102</v>
      </c>
    </row>
    <row r="206" spans="1:14" ht="15" customHeight="1" x14ac:dyDescent="0.25">
      <c r="A206" s="24" t="s">
        <v>28</v>
      </c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</row>
    <row r="207" spans="1:14" ht="12.95" customHeight="1" x14ac:dyDescent="0.2">
      <c r="A207" s="5">
        <v>4.7</v>
      </c>
      <c r="B207" s="5">
        <v>6</v>
      </c>
      <c r="C207" s="5">
        <v>10.1</v>
      </c>
      <c r="D207" s="5">
        <v>124.2</v>
      </c>
      <c r="E207" s="6">
        <v>1021.15</v>
      </c>
      <c r="F207" s="26" t="s">
        <v>52</v>
      </c>
      <c r="G207" s="27"/>
      <c r="H207" s="27"/>
      <c r="I207" s="27"/>
      <c r="J207" s="27"/>
      <c r="K207" s="27"/>
      <c r="L207" s="28"/>
      <c r="M207" s="14">
        <v>210</v>
      </c>
      <c r="N207" s="8">
        <v>29.68</v>
      </c>
    </row>
    <row r="208" spans="1:14" ht="12.95" customHeight="1" x14ac:dyDescent="0.2">
      <c r="A208" s="5">
        <v>12.67</v>
      </c>
      <c r="B208" s="5">
        <v>12</v>
      </c>
      <c r="C208" s="5">
        <v>10.65</v>
      </c>
      <c r="D208" s="5">
        <v>198</v>
      </c>
      <c r="E208" s="6">
        <v>1027.6300000000001</v>
      </c>
      <c r="F208" s="26" t="s">
        <v>100</v>
      </c>
      <c r="G208" s="27"/>
      <c r="H208" s="27"/>
      <c r="I208" s="27"/>
      <c r="J208" s="27"/>
      <c r="K208" s="27"/>
      <c r="L208" s="28"/>
      <c r="M208" s="14">
        <v>110</v>
      </c>
      <c r="N208" s="8">
        <v>73.91</v>
      </c>
    </row>
    <row r="209" spans="1:14" ht="12.95" customHeight="1" x14ac:dyDescent="0.2">
      <c r="A209" s="5">
        <v>4.5999999999999996</v>
      </c>
      <c r="B209" s="5">
        <v>7</v>
      </c>
      <c r="C209" s="5">
        <v>25.05</v>
      </c>
      <c r="D209" s="5">
        <v>212.4</v>
      </c>
      <c r="E209" s="6">
        <v>513</v>
      </c>
      <c r="F209" s="26" t="s">
        <v>101</v>
      </c>
      <c r="G209" s="27"/>
      <c r="H209" s="27"/>
      <c r="I209" s="27"/>
      <c r="J209" s="27"/>
      <c r="K209" s="27"/>
      <c r="L209" s="28"/>
      <c r="M209" s="14">
        <v>150</v>
      </c>
      <c r="N209" s="8">
        <v>21.85</v>
      </c>
    </row>
    <row r="210" spans="1:14" ht="12.95" customHeight="1" x14ac:dyDescent="0.2">
      <c r="A210" s="5">
        <v>0.68</v>
      </c>
      <c r="B210" s="5"/>
      <c r="C210" s="5">
        <v>27.62</v>
      </c>
      <c r="D210" s="5">
        <v>128.6</v>
      </c>
      <c r="E210" s="6" t="s">
        <v>30</v>
      </c>
      <c r="F210" s="26" t="s">
        <v>31</v>
      </c>
      <c r="G210" s="27"/>
      <c r="H210" s="27"/>
      <c r="I210" s="27"/>
      <c r="J210" s="27"/>
      <c r="K210" s="27"/>
      <c r="L210" s="28"/>
      <c r="M210" s="14">
        <v>200</v>
      </c>
      <c r="N210" s="8">
        <v>9.02</v>
      </c>
    </row>
    <row r="211" spans="1:14" ht="12.95" customHeight="1" x14ac:dyDescent="0.2">
      <c r="A211" s="5">
        <v>3.21</v>
      </c>
      <c r="B211" s="5">
        <v>1</v>
      </c>
      <c r="C211" s="5">
        <v>16.05</v>
      </c>
      <c r="D211" s="5">
        <v>85.2</v>
      </c>
      <c r="E211" s="6" t="s">
        <v>21</v>
      </c>
      <c r="F211" s="26" t="s">
        <v>22</v>
      </c>
      <c r="G211" s="27"/>
      <c r="H211" s="27"/>
      <c r="I211" s="27"/>
      <c r="J211" s="27"/>
      <c r="K211" s="27"/>
      <c r="L211" s="28"/>
      <c r="M211" s="14">
        <v>30</v>
      </c>
      <c r="N211" s="8">
        <v>4.34</v>
      </c>
    </row>
    <row r="212" spans="1:14" ht="12.95" customHeight="1" x14ac:dyDescent="0.2">
      <c r="A212" s="5">
        <v>2.5499999999999998</v>
      </c>
      <c r="B212" s="5">
        <v>1</v>
      </c>
      <c r="C212" s="5">
        <v>14.55</v>
      </c>
      <c r="D212" s="5">
        <v>77.7</v>
      </c>
      <c r="E212" s="6" t="s">
        <v>23</v>
      </c>
      <c r="F212" s="26" t="s">
        <v>24</v>
      </c>
      <c r="G212" s="27"/>
      <c r="H212" s="27"/>
      <c r="I212" s="27"/>
      <c r="J212" s="27"/>
      <c r="K212" s="27"/>
      <c r="L212" s="28"/>
      <c r="M212" s="14">
        <v>30</v>
      </c>
      <c r="N212" s="8">
        <v>4.2</v>
      </c>
    </row>
    <row r="213" spans="1:14" ht="12.95" customHeight="1" x14ac:dyDescent="0.2">
      <c r="A213" s="10">
        <f>SUM(A207:A212)</f>
        <v>28.41</v>
      </c>
      <c r="B213" s="10">
        <f>SUM(B207:B212)</f>
        <v>27</v>
      </c>
      <c r="C213" s="10">
        <f>SUM(C207:C212)</f>
        <v>104.02</v>
      </c>
      <c r="D213" s="10">
        <f>SUM(D207:D212)</f>
        <v>826.10000000000014</v>
      </c>
      <c r="E213" s="7"/>
      <c r="F213" s="29"/>
      <c r="G213" s="30"/>
      <c r="H213" s="30"/>
      <c r="I213" s="30"/>
      <c r="J213" s="30"/>
      <c r="K213" s="30"/>
      <c r="L213" s="31"/>
      <c r="M213" s="12"/>
      <c r="N213" s="13">
        <f>SUM(N207:N212)</f>
        <v>143</v>
      </c>
    </row>
    <row r="214" spans="1:14" ht="15" customHeight="1" x14ac:dyDescent="0.25">
      <c r="A214" s="24" t="s">
        <v>67</v>
      </c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</row>
    <row r="215" spans="1:14" ht="12.75" customHeight="1" x14ac:dyDescent="0.2">
      <c r="A215" s="5">
        <v>1.52</v>
      </c>
      <c r="B215" s="5">
        <v>5.48</v>
      </c>
      <c r="C215" s="5">
        <v>10.94</v>
      </c>
      <c r="D215" s="5">
        <v>87</v>
      </c>
      <c r="E215" s="6" t="s">
        <v>53</v>
      </c>
      <c r="F215" s="19" t="s">
        <v>54</v>
      </c>
      <c r="G215" s="19"/>
      <c r="H215" s="19"/>
      <c r="I215" s="19"/>
      <c r="J215" s="19"/>
      <c r="K215" s="19"/>
      <c r="L215" s="19"/>
      <c r="M215" s="14">
        <v>200</v>
      </c>
      <c r="N215" s="8">
        <v>21.31</v>
      </c>
    </row>
    <row r="216" spans="1:14" ht="12.95" customHeight="1" x14ac:dyDescent="0.2">
      <c r="A216" s="5">
        <v>12.67</v>
      </c>
      <c r="B216" s="5">
        <v>12</v>
      </c>
      <c r="C216" s="5">
        <v>10.65</v>
      </c>
      <c r="D216" s="5">
        <v>198</v>
      </c>
      <c r="E216" s="6">
        <v>1027.6300000000001</v>
      </c>
      <c r="F216" s="19" t="s">
        <v>100</v>
      </c>
      <c r="G216" s="19"/>
      <c r="H216" s="19"/>
      <c r="I216" s="19"/>
      <c r="J216" s="19"/>
      <c r="K216" s="19"/>
      <c r="L216" s="19"/>
      <c r="M216" s="14">
        <v>110</v>
      </c>
      <c r="N216" s="8">
        <v>73.91</v>
      </c>
    </row>
    <row r="217" spans="1:14" ht="12.95" customHeight="1" x14ac:dyDescent="0.2">
      <c r="A217" s="5">
        <v>3.6</v>
      </c>
      <c r="B217" s="5">
        <v>6</v>
      </c>
      <c r="C217" s="5">
        <v>24.05</v>
      </c>
      <c r="D217" s="5">
        <v>202.4</v>
      </c>
      <c r="E217" s="6">
        <v>512</v>
      </c>
      <c r="F217" s="19" t="s">
        <v>95</v>
      </c>
      <c r="G217" s="19"/>
      <c r="H217" s="19"/>
      <c r="I217" s="19"/>
      <c r="J217" s="19"/>
      <c r="K217" s="19"/>
      <c r="L217" s="19"/>
      <c r="M217" s="14">
        <v>150</v>
      </c>
      <c r="N217" s="8">
        <v>12.99</v>
      </c>
    </row>
    <row r="218" spans="1:14" ht="12.95" customHeight="1" x14ac:dyDescent="0.2">
      <c r="A218" s="5">
        <v>0.06</v>
      </c>
      <c r="B218" s="5">
        <v>0</v>
      </c>
      <c r="C218" s="5">
        <v>15.16</v>
      </c>
      <c r="D218" s="5">
        <v>59.9</v>
      </c>
      <c r="E218" s="6" t="s">
        <v>13</v>
      </c>
      <c r="F218" s="19" t="s">
        <v>62</v>
      </c>
      <c r="G218" s="19"/>
      <c r="H218" s="19"/>
      <c r="I218" s="19"/>
      <c r="J218" s="19"/>
      <c r="K218" s="19"/>
      <c r="L218" s="19"/>
      <c r="M218" s="14">
        <v>200</v>
      </c>
      <c r="N218" s="8">
        <v>6.67</v>
      </c>
    </row>
    <row r="219" spans="1:14" ht="12.95" customHeight="1" x14ac:dyDescent="0.2">
      <c r="A219" s="5">
        <v>2.68</v>
      </c>
      <c r="B219" s="5">
        <v>1</v>
      </c>
      <c r="C219" s="5">
        <v>12.24</v>
      </c>
      <c r="D219" s="5">
        <v>71</v>
      </c>
      <c r="E219" s="6" t="s">
        <v>21</v>
      </c>
      <c r="F219" s="19" t="s">
        <v>22</v>
      </c>
      <c r="G219" s="19"/>
      <c r="H219" s="19"/>
      <c r="I219" s="19"/>
      <c r="J219" s="19"/>
      <c r="K219" s="19"/>
      <c r="L219" s="19"/>
      <c r="M219" s="14">
        <v>25</v>
      </c>
      <c r="N219" s="8">
        <v>3.62</v>
      </c>
    </row>
    <row r="220" spans="1:14" ht="12.95" customHeight="1" x14ac:dyDescent="0.2">
      <c r="A220" s="5">
        <v>2.5499999999999998</v>
      </c>
      <c r="B220" s="5">
        <v>1</v>
      </c>
      <c r="C220" s="5">
        <v>13.34</v>
      </c>
      <c r="D220" s="5">
        <v>77.7</v>
      </c>
      <c r="E220" s="6" t="s">
        <v>23</v>
      </c>
      <c r="F220" s="19" t="s">
        <v>24</v>
      </c>
      <c r="G220" s="19"/>
      <c r="H220" s="19"/>
      <c r="I220" s="19"/>
      <c r="J220" s="19"/>
      <c r="K220" s="19"/>
      <c r="L220" s="19"/>
      <c r="M220" s="14">
        <v>25</v>
      </c>
      <c r="N220" s="8">
        <v>3.5</v>
      </c>
    </row>
    <row r="221" spans="1:14" ht="12.95" customHeight="1" x14ac:dyDescent="0.2">
      <c r="A221" s="10">
        <f>SUM(A215:A220)</f>
        <v>23.08</v>
      </c>
      <c r="B221" s="10">
        <f>SUM(B215:B220)</f>
        <v>25.48</v>
      </c>
      <c r="C221" s="10">
        <f>SUM(C215:C220)</f>
        <v>86.38</v>
      </c>
      <c r="D221" s="10">
        <f>SUM(D215:D220)</f>
        <v>696</v>
      </c>
      <c r="E221" s="7"/>
      <c r="F221" s="25"/>
      <c r="G221" s="25"/>
      <c r="H221" s="25"/>
      <c r="I221" s="25"/>
      <c r="J221" s="25"/>
      <c r="K221" s="25"/>
      <c r="L221" s="25"/>
      <c r="M221" s="12"/>
      <c r="N221" s="13">
        <f>SUM(N215:N220)</f>
        <v>122</v>
      </c>
    </row>
    <row r="222" spans="1:14" ht="12.95" customHeight="1" x14ac:dyDescent="0.2"/>
    <row r="223" spans="1:14" ht="15" customHeight="1" x14ac:dyDescent="0.2">
      <c r="A223" s="3" t="s">
        <v>29</v>
      </c>
    </row>
    <row r="224" spans="1:14" ht="12.95" customHeight="1" x14ac:dyDescent="0.2">
      <c r="A224" s="21"/>
      <c r="B224" s="21"/>
    </row>
    <row r="225" spans="1:14" s="1" customFormat="1" ht="11.1" customHeight="1" x14ac:dyDescent="0.2"/>
    <row r="226" spans="1:14" s="1" customFormat="1" ht="66" customHeight="1" x14ac:dyDescent="0.2">
      <c r="N226" s="2" t="s">
        <v>0</v>
      </c>
    </row>
    <row r="227" spans="1:14" ht="12.95" customHeight="1" x14ac:dyDescent="0.2">
      <c r="A227" s="3" t="s">
        <v>1</v>
      </c>
      <c r="N227" s="2" t="s">
        <v>71</v>
      </c>
    </row>
    <row r="228" spans="1:14" ht="12.95" customHeight="1" x14ac:dyDescent="0.2">
      <c r="A228" s="3" t="s">
        <v>2</v>
      </c>
      <c r="N228" s="2" t="s">
        <v>65</v>
      </c>
    </row>
    <row r="229" spans="1:14" s="1" customFormat="1" ht="15.95" customHeight="1" x14ac:dyDescent="0.2">
      <c r="A229" s="21"/>
      <c r="B229" s="21"/>
      <c r="N229" s="2" t="s">
        <v>66</v>
      </c>
    </row>
    <row r="230" spans="1:14" s="1" customFormat="1" ht="30.95" customHeight="1" x14ac:dyDescent="0.2"/>
    <row r="231" spans="1:14" ht="12.95" customHeight="1" x14ac:dyDescent="0.2">
      <c r="A231" s="22" t="s">
        <v>83</v>
      </c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</row>
    <row r="232" spans="1:14" ht="12.95" customHeight="1" x14ac:dyDescent="0.2">
      <c r="A232" s="4" t="s">
        <v>3</v>
      </c>
      <c r="B232" s="4" t="s">
        <v>4</v>
      </c>
      <c r="C232" s="4" t="s">
        <v>5</v>
      </c>
      <c r="D232" s="4" t="s">
        <v>6</v>
      </c>
      <c r="E232" s="4" t="s">
        <v>7</v>
      </c>
      <c r="F232" s="23" t="s">
        <v>8</v>
      </c>
      <c r="G232" s="23"/>
      <c r="H232" s="23"/>
      <c r="I232" s="23"/>
      <c r="J232" s="23"/>
      <c r="K232" s="23"/>
      <c r="L232" s="23"/>
      <c r="M232" s="4" t="s">
        <v>9</v>
      </c>
      <c r="N232" s="4" t="s">
        <v>10</v>
      </c>
    </row>
    <row r="233" spans="1:14" ht="15" customHeight="1" x14ac:dyDescent="0.25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</row>
    <row r="234" spans="1:14" ht="15" customHeight="1" x14ac:dyDescent="0.25">
      <c r="A234" s="24" t="s">
        <v>11</v>
      </c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</row>
    <row r="235" spans="1:14" ht="12.95" customHeight="1" x14ac:dyDescent="0.2">
      <c r="A235" s="5">
        <v>7.17</v>
      </c>
      <c r="B235" s="5">
        <v>8</v>
      </c>
      <c r="C235" s="5">
        <v>33.82</v>
      </c>
      <c r="D235" s="5">
        <v>310.60000000000002</v>
      </c>
      <c r="E235" s="6" t="s">
        <v>27</v>
      </c>
      <c r="F235" s="19" t="s">
        <v>76</v>
      </c>
      <c r="G235" s="19"/>
      <c r="H235" s="19"/>
      <c r="I235" s="19"/>
      <c r="J235" s="19"/>
      <c r="K235" s="19"/>
      <c r="L235" s="19"/>
      <c r="M235" s="14">
        <v>250</v>
      </c>
      <c r="N235" s="8">
        <v>53.74</v>
      </c>
    </row>
    <row r="236" spans="1:14" ht="12.95" customHeight="1" x14ac:dyDescent="0.2">
      <c r="A236" s="5">
        <v>6.21</v>
      </c>
      <c r="B236" s="5">
        <v>6</v>
      </c>
      <c r="C236" s="5">
        <v>33.159999999999997</v>
      </c>
      <c r="D236" s="5">
        <v>259.5</v>
      </c>
      <c r="E236" s="6">
        <v>450.05</v>
      </c>
      <c r="F236" s="19" t="s">
        <v>74</v>
      </c>
      <c r="G236" s="19"/>
      <c r="H236" s="19"/>
      <c r="I236" s="19"/>
      <c r="J236" s="19"/>
      <c r="K236" s="19"/>
      <c r="L236" s="19"/>
      <c r="M236" s="14">
        <v>60</v>
      </c>
      <c r="N236" s="8">
        <v>39.299999999999997</v>
      </c>
    </row>
    <row r="237" spans="1:14" ht="12.95" customHeight="1" x14ac:dyDescent="0.2">
      <c r="A237" s="5">
        <v>0.06</v>
      </c>
      <c r="B237" s="5">
        <v>0</v>
      </c>
      <c r="C237" s="5">
        <v>15.16</v>
      </c>
      <c r="D237" s="5">
        <v>59.9</v>
      </c>
      <c r="E237" s="6">
        <v>686</v>
      </c>
      <c r="F237" s="19" t="s">
        <v>62</v>
      </c>
      <c r="G237" s="19"/>
      <c r="H237" s="19"/>
      <c r="I237" s="19"/>
      <c r="J237" s="19"/>
      <c r="K237" s="19"/>
      <c r="L237" s="19"/>
      <c r="M237" s="14">
        <v>200</v>
      </c>
      <c r="N237" s="8">
        <v>6.67</v>
      </c>
    </row>
    <row r="238" spans="1:14" ht="12.95" customHeight="1" x14ac:dyDescent="0.2">
      <c r="A238" s="5">
        <v>2.69</v>
      </c>
      <c r="B238" s="5">
        <v>3</v>
      </c>
      <c r="C238" s="5"/>
      <c r="D238" s="5">
        <v>36.299999999999997</v>
      </c>
      <c r="E238" s="6">
        <v>97</v>
      </c>
      <c r="F238" s="19" t="s">
        <v>94</v>
      </c>
      <c r="G238" s="19"/>
      <c r="H238" s="19"/>
      <c r="I238" s="19"/>
      <c r="J238" s="19"/>
      <c r="K238" s="19"/>
      <c r="L238" s="19"/>
      <c r="M238" s="14">
        <v>15</v>
      </c>
      <c r="N238" s="8">
        <v>14.18</v>
      </c>
    </row>
    <row r="239" spans="1:14" ht="12.95" customHeight="1" x14ac:dyDescent="0.2">
      <c r="A239" s="5">
        <v>2</v>
      </c>
      <c r="B239" s="5">
        <v>1.1599999999999999</v>
      </c>
      <c r="C239" s="5">
        <v>16.66</v>
      </c>
      <c r="D239" s="5">
        <v>104.3</v>
      </c>
      <c r="E239" s="6" t="s">
        <v>14</v>
      </c>
      <c r="F239" s="19" t="s">
        <v>15</v>
      </c>
      <c r="G239" s="19"/>
      <c r="H239" s="19"/>
      <c r="I239" s="19"/>
      <c r="J239" s="19"/>
      <c r="K239" s="19"/>
      <c r="L239" s="19"/>
      <c r="M239" s="14">
        <v>40</v>
      </c>
      <c r="N239" s="8">
        <v>8.11</v>
      </c>
    </row>
    <row r="240" spans="1:14" ht="12.95" customHeight="1" x14ac:dyDescent="0.2">
      <c r="A240" s="5">
        <v>2.7</v>
      </c>
      <c r="B240" s="5">
        <v>6</v>
      </c>
      <c r="C240" s="5">
        <v>17.8</v>
      </c>
      <c r="D240" s="5">
        <v>281.10000000000002</v>
      </c>
      <c r="E240" s="6" t="s">
        <v>55</v>
      </c>
      <c r="F240" s="19" t="s">
        <v>69</v>
      </c>
      <c r="G240" s="19"/>
      <c r="H240" s="19"/>
      <c r="I240" s="19"/>
      <c r="J240" s="19"/>
      <c r="K240" s="19"/>
      <c r="L240" s="19"/>
      <c r="M240" s="14">
        <v>250</v>
      </c>
      <c r="N240" s="8">
        <v>41.54</v>
      </c>
    </row>
    <row r="241" spans="1:14" ht="12.95" customHeight="1" x14ac:dyDescent="0.2">
      <c r="A241" s="5">
        <v>11.17</v>
      </c>
      <c r="B241" s="5">
        <v>28</v>
      </c>
      <c r="C241" s="5">
        <v>3.61</v>
      </c>
      <c r="D241" s="5">
        <v>236.3</v>
      </c>
      <c r="E241" s="6" t="s">
        <v>56</v>
      </c>
      <c r="F241" s="19" t="s">
        <v>64</v>
      </c>
      <c r="G241" s="19"/>
      <c r="H241" s="19"/>
      <c r="I241" s="19"/>
      <c r="J241" s="19"/>
      <c r="K241" s="19"/>
      <c r="L241" s="19"/>
      <c r="M241" s="14">
        <v>100</v>
      </c>
      <c r="N241" s="8">
        <v>76.12</v>
      </c>
    </row>
    <row r="242" spans="1:14" ht="12.95" customHeight="1" x14ac:dyDescent="0.2">
      <c r="A242" s="5">
        <v>3.91</v>
      </c>
      <c r="B242" s="5">
        <v>6</v>
      </c>
      <c r="C242" s="5">
        <v>26.44</v>
      </c>
      <c r="D242" s="5">
        <v>176.3</v>
      </c>
      <c r="E242" s="6">
        <v>995</v>
      </c>
      <c r="F242" s="19" t="s">
        <v>87</v>
      </c>
      <c r="G242" s="19"/>
      <c r="H242" s="19"/>
      <c r="I242" s="19"/>
      <c r="J242" s="19"/>
      <c r="K242" s="19"/>
      <c r="L242" s="19"/>
      <c r="M242" s="14">
        <v>180</v>
      </c>
      <c r="N242" s="8">
        <v>31.82</v>
      </c>
    </row>
    <row r="243" spans="1:14" ht="12.95" customHeight="1" x14ac:dyDescent="0.2">
      <c r="A243" s="5">
        <v>0.24</v>
      </c>
      <c r="B243" s="5"/>
      <c r="C243" s="5">
        <v>27.7</v>
      </c>
      <c r="D243" s="5">
        <v>114.3</v>
      </c>
      <c r="E243" s="6" t="s">
        <v>57</v>
      </c>
      <c r="F243" s="19" t="s">
        <v>58</v>
      </c>
      <c r="G243" s="19"/>
      <c r="H243" s="19"/>
      <c r="I243" s="19"/>
      <c r="J243" s="19"/>
      <c r="K243" s="19"/>
      <c r="L243" s="19"/>
      <c r="M243" s="14">
        <v>200</v>
      </c>
      <c r="N243" s="8">
        <v>10.78</v>
      </c>
    </row>
    <row r="244" spans="1:14" ht="12.95" customHeight="1" x14ac:dyDescent="0.2">
      <c r="A244" s="5">
        <v>5.35</v>
      </c>
      <c r="B244" s="5">
        <v>2.25</v>
      </c>
      <c r="C244" s="5">
        <v>26.75</v>
      </c>
      <c r="D244" s="5">
        <v>142</v>
      </c>
      <c r="E244" s="6" t="s">
        <v>21</v>
      </c>
      <c r="F244" s="19" t="s">
        <v>22</v>
      </c>
      <c r="G244" s="19"/>
      <c r="H244" s="19"/>
      <c r="I244" s="19"/>
      <c r="J244" s="19"/>
      <c r="K244" s="19"/>
      <c r="L244" s="19"/>
      <c r="M244" s="14">
        <v>50</v>
      </c>
      <c r="N244" s="8">
        <v>7.24</v>
      </c>
    </row>
    <row r="245" spans="1:14" ht="12.95" customHeight="1" x14ac:dyDescent="0.2">
      <c r="A245" s="5">
        <v>2.13</v>
      </c>
      <c r="B245" s="5">
        <v>1</v>
      </c>
      <c r="C245" s="5">
        <v>12.13</v>
      </c>
      <c r="D245" s="5">
        <v>64.8</v>
      </c>
      <c r="E245" s="6" t="s">
        <v>23</v>
      </c>
      <c r="F245" s="19" t="s">
        <v>24</v>
      </c>
      <c r="G245" s="19"/>
      <c r="H245" s="19"/>
      <c r="I245" s="19"/>
      <c r="J245" s="19"/>
      <c r="K245" s="19"/>
      <c r="L245" s="19"/>
      <c r="M245" s="14">
        <v>25</v>
      </c>
      <c r="N245" s="8">
        <v>3.5</v>
      </c>
    </row>
    <row r="246" spans="1:14" ht="12.95" customHeight="1" x14ac:dyDescent="0.2">
      <c r="A246" s="10">
        <f>SUM(A235:A245)</f>
        <v>43.63</v>
      </c>
      <c r="B246" s="10">
        <f>SUM(B235:B245)</f>
        <v>61.41</v>
      </c>
      <c r="C246" s="10">
        <f>SUM(C235:C245)</f>
        <v>213.22999999999996</v>
      </c>
      <c r="D246" s="11">
        <f>SUM(D235:D245)</f>
        <v>1785.3999999999996</v>
      </c>
      <c r="E246" s="7"/>
      <c r="F246" s="25"/>
      <c r="G246" s="25"/>
      <c r="H246" s="25"/>
      <c r="I246" s="25"/>
      <c r="J246" s="25"/>
      <c r="K246" s="25"/>
      <c r="L246" s="25"/>
      <c r="M246" s="12"/>
      <c r="N246" s="13">
        <f>SUM(N235:N245)</f>
        <v>293</v>
      </c>
    </row>
    <row r="247" spans="1:14" ht="15" customHeight="1" x14ac:dyDescent="0.25">
      <c r="A247" s="24" t="s">
        <v>25</v>
      </c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</row>
    <row r="248" spans="1:14" ht="12.95" customHeight="1" x14ac:dyDescent="0.2">
      <c r="A248" s="5">
        <v>1.94</v>
      </c>
      <c r="B248" s="5">
        <v>4.2</v>
      </c>
      <c r="C248" s="5">
        <v>9.6</v>
      </c>
      <c r="D248" s="5">
        <v>129.19999999999999</v>
      </c>
      <c r="E248" s="6" t="s">
        <v>55</v>
      </c>
      <c r="F248" s="19" t="s">
        <v>102</v>
      </c>
      <c r="G248" s="19"/>
      <c r="H248" s="19"/>
      <c r="I248" s="19"/>
      <c r="J248" s="19"/>
      <c r="K248" s="19"/>
      <c r="L248" s="19"/>
      <c r="M248" s="14">
        <v>200</v>
      </c>
      <c r="N248" s="8">
        <v>15.31</v>
      </c>
    </row>
    <row r="249" spans="1:14" ht="12.95" customHeight="1" x14ac:dyDescent="0.2">
      <c r="A249" s="5">
        <v>10.06</v>
      </c>
      <c r="B249" s="5">
        <v>15.36</v>
      </c>
      <c r="C249" s="5">
        <v>3.25</v>
      </c>
      <c r="D249" s="5">
        <v>213.8</v>
      </c>
      <c r="E249" s="6" t="s">
        <v>56</v>
      </c>
      <c r="F249" s="19" t="s">
        <v>64</v>
      </c>
      <c r="G249" s="19"/>
      <c r="H249" s="19"/>
      <c r="I249" s="19"/>
      <c r="J249" s="19"/>
      <c r="K249" s="19"/>
      <c r="L249" s="19"/>
      <c r="M249" s="14">
        <v>90</v>
      </c>
      <c r="N249" s="8">
        <v>68.510000000000005</v>
      </c>
    </row>
    <row r="250" spans="1:14" ht="12.95" customHeight="1" x14ac:dyDescent="0.2">
      <c r="A250" s="5">
        <v>3.26</v>
      </c>
      <c r="B250" s="5">
        <v>5</v>
      </c>
      <c r="C250" s="5">
        <v>22.03</v>
      </c>
      <c r="D250" s="5">
        <v>147</v>
      </c>
      <c r="E250" s="6">
        <v>995</v>
      </c>
      <c r="F250" s="19" t="s">
        <v>87</v>
      </c>
      <c r="G250" s="19"/>
      <c r="H250" s="19"/>
      <c r="I250" s="19"/>
      <c r="J250" s="19"/>
      <c r="K250" s="19"/>
      <c r="L250" s="19"/>
      <c r="M250" s="14">
        <v>150</v>
      </c>
      <c r="N250" s="8">
        <v>26.57</v>
      </c>
    </row>
    <row r="251" spans="1:14" ht="12.95" customHeight="1" x14ac:dyDescent="0.2">
      <c r="A251" s="9">
        <v>0</v>
      </c>
      <c r="B251" s="9">
        <v>0</v>
      </c>
      <c r="C251" s="5">
        <v>10.97</v>
      </c>
      <c r="D251" s="5">
        <v>59.9</v>
      </c>
      <c r="E251" s="6" t="s">
        <v>36</v>
      </c>
      <c r="F251" s="19" t="s">
        <v>63</v>
      </c>
      <c r="G251" s="19"/>
      <c r="H251" s="19"/>
      <c r="I251" s="19"/>
      <c r="J251" s="19"/>
      <c r="K251" s="19"/>
      <c r="L251" s="19"/>
      <c r="M251" s="14">
        <v>200</v>
      </c>
      <c r="N251" s="8">
        <v>3.07</v>
      </c>
    </row>
    <row r="252" spans="1:14" ht="12.95" customHeight="1" x14ac:dyDescent="0.2">
      <c r="A252" s="5">
        <v>2.4300000000000002</v>
      </c>
      <c r="B252" s="5">
        <v>0</v>
      </c>
      <c r="C252" s="5">
        <v>12.24</v>
      </c>
      <c r="D252" s="5">
        <v>72.599999999999994</v>
      </c>
      <c r="E252" s="6" t="s">
        <v>45</v>
      </c>
      <c r="F252" s="19" t="s">
        <v>22</v>
      </c>
      <c r="G252" s="19"/>
      <c r="H252" s="19"/>
      <c r="I252" s="19"/>
      <c r="J252" s="19"/>
      <c r="K252" s="19"/>
      <c r="L252" s="19"/>
      <c r="M252" s="14">
        <v>30</v>
      </c>
      <c r="N252" s="8">
        <v>4.34</v>
      </c>
    </row>
    <row r="253" spans="1:14" ht="12.95" customHeight="1" x14ac:dyDescent="0.2">
      <c r="A253" s="5">
        <v>2.5499999999999998</v>
      </c>
      <c r="B253" s="5">
        <v>1</v>
      </c>
      <c r="C253" s="5">
        <v>13.34</v>
      </c>
      <c r="D253" s="5">
        <v>77.7</v>
      </c>
      <c r="E253" s="6" t="s">
        <v>23</v>
      </c>
      <c r="F253" s="19" t="s">
        <v>24</v>
      </c>
      <c r="G253" s="19"/>
      <c r="H253" s="19"/>
      <c r="I253" s="19"/>
      <c r="J253" s="19"/>
      <c r="K253" s="19"/>
      <c r="L253" s="19"/>
      <c r="M253" s="14">
        <v>30</v>
      </c>
      <c r="N253" s="8">
        <v>4.2</v>
      </c>
    </row>
    <row r="254" spans="1:14" ht="12.95" customHeight="1" x14ac:dyDescent="0.2">
      <c r="A254" s="10">
        <f>SUM(A248:A253)</f>
        <v>20.240000000000002</v>
      </c>
      <c r="B254" s="10">
        <f>SUM(B248:B253)</f>
        <v>25.56</v>
      </c>
      <c r="C254" s="10">
        <f>SUM(C248:C253)</f>
        <v>71.430000000000007</v>
      </c>
      <c r="D254" s="10">
        <f>SUM(D248:D253)</f>
        <v>700.2</v>
      </c>
      <c r="E254" s="7"/>
      <c r="F254" s="25"/>
      <c r="G254" s="25"/>
      <c r="H254" s="25"/>
      <c r="I254" s="25"/>
      <c r="J254" s="25"/>
      <c r="K254" s="25"/>
      <c r="L254" s="25"/>
      <c r="M254" s="12"/>
      <c r="N254" s="13">
        <f>SUM(N248:N253)</f>
        <v>122.00000000000001</v>
      </c>
    </row>
    <row r="255" spans="1:14" ht="15" customHeight="1" x14ac:dyDescent="0.25">
      <c r="A255" s="24" t="s">
        <v>26</v>
      </c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</row>
    <row r="256" spans="1:14" ht="12.95" customHeight="1" x14ac:dyDescent="0.2">
      <c r="A256" s="5">
        <v>6.02</v>
      </c>
      <c r="B256" s="5">
        <v>7</v>
      </c>
      <c r="C256" s="5">
        <v>28.41</v>
      </c>
      <c r="D256" s="5">
        <v>199.5</v>
      </c>
      <c r="E256" s="6" t="s">
        <v>27</v>
      </c>
      <c r="F256" s="19" t="s">
        <v>77</v>
      </c>
      <c r="G256" s="19"/>
      <c r="H256" s="19"/>
      <c r="I256" s="19"/>
      <c r="J256" s="19"/>
      <c r="K256" s="19"/>
      <c r="L256" s="19"/>
      <c r="M256" s="14">
        <v>200</v>
      </c>
      <c r="N256" s="8">
        <v>42.99</v>
      </c>
    </row>
    <row r="257" spans="1:14" ht="12.95" customHeight="1" x14ac:dyDescent="0.2">
      <c r="A257" s="5">
        <v>6.21</v>
      </c>
      <c r="B257" s="5">
        <v>6</v>
      </c>
      <c r="C257" s="5">
        <v>33.159999999999997</v>
      </c>
      <c r="D257" s="5">
        <v>259.5</v>
      </c>
      <c r="E257" s="6">
        <v>450.05</v>
      </c>
      <c r="F257" s="19" t="s">
        <v>74</v>
      </c>
      <c r="G257" s="19"/>
      <c r="H257" s="19"/>
      <c r="I257" s="19"/>
      <c r="J257" s="19"/>
      <c r="K257" s="19"/>
      <c r="L257" s="19"/>
      <c r="M257" s="14">
        <v>60</v>
      </c>
      <c r="N257" s="8">
        <v>39.299999999999997</v>
      </c>
    </row>
    <row r="258" spans="1:14" ht="12.95" customHeight="1" x14ac:dyDescent="0.2">
      <c r="A258" s="9">
        <v>0</v>
      </c>
      <c r="B258" s="9">
        <v>0</v>
      </c>
      <c r="C258" s="5">
        <v>10.97</v>
      </c>
      <c r="D258" s="5">
        <v>59.9</v>
      </c>
      <c r="E258" s="6" t="s">
        <v>36</v>
      </c>
      <c r="F258" s="19" t="s">
        <v>63</v>
      </c>
      <c r="G258" s="19"/>
      <c r="H258" s="19"/>
      <c r="I258" s="19"/>
      <c r="J258" s="19"/>
      <c r="K258" s="19"/>
      <c r="L258" s="19"/>
      <c r="M258" s="14">
        <v>200</v>
      </c>
      <c r="N258" s="8">
        <v>3.07</v>
      </c>
    </row>
    <row r="259" spans="1:14" ht="12.95" customHeight="1" x14ac:dyDescent="0.2">
      <c r="A259" s="5">
        <v>2.69</v>
      </c>
      <c r="B259" s="5">
        <v>3</v>
      </c>
      <c r="C259" s="5">
        <v>0</v>
      </c>
      <c r="D259" s="5">
        <v>36.299999999999997</v>
      </c>
      <c r="E259" s="6">
        <v>97</v>
      </c>
      <c r="F259" s="19" t="s">
        <v>94</v>
      </c>
      <c r="G259" s="19"/>
      <c r="H259" s="19"/>
      <c r="I259" s="19"/>
      <c r="J259" s="19"/>
      <c r="K259" s="19"/>
      <c r="L259" s="19"/>
      <c r="M259" s="14">
        <v>10</v>
      </c>
      <c r="N259" s="8">
        <v>10.56</v>
      </c>
    </row>
    <row r="260" spans="1:14" ht="12.95" customHeight="1" x14ac:dyDescent="0.2">
      <c r="A260" s="5">
        <v>1.5</v>
      </c>
      <c r="B260" s="5">
        <v>1</v>
      </c>
      <c r="C260" s="5">
        <v>12.5</v>
      </c>
      <c r="D260" s="5">
        <v>78.2</v>
      </c>
      <c r="E260" s="6" t="s">
        <v>14</v>
      </c>
      <c r="F260" s="19" t="s">
        <v>15</v>
      </c>
      <c r="G260" s="19"/>
      <c r="H260" s="19"/>
      <c r="I260" s="19"/>
      <c r="J260" s="19"/>
      <c r="K260" s="19"/>
      <c r="L260" s="19"/>
      <c r="M260" s="14">
        <v>30</v>
      </c>
      <c r="N260" s="8">
        <v>6.08</v>
      </c>
    </row>
    <row r="261" spans="1:14" ht="12.95" customHeight="1" x14ac:dyDescent="0.2">
      <c r="A261" s="10">
        <f>SUM(A256:A260)</f>
        <v>16.420000000000002</v>
      </c>
      <c r="B261" s="10">
        <f>SUM(B256:B260)</f>
        <v>17</v>
      </c>
      <c r="C261" s="10">
        <f>SUM(C256:C260)</f>
        <v>85.039999999999992</v>
      </c>
      <c r="D261" s="10">
        <f>SUM(D256:D260)</f>
        <v>633.4</v>
      </c>
      <c r="E261" s="7"/>
      <c r="F261" s="25"/>
      <c r="G261" s="25"/>
      <c r="H261" s="25"/>
      <c r="I261" s="25"/>
      <c r="J261" s="25"/>
      <c r="K261" s="25"/>
      <c r="L261" s="25"/>
      <c r="M261" s="12"/>
      <c r="N261" s="13">
        <f>SUM(N256:N260)</f>
        <v>101.99999999999999</v>
      </c>
    </row>
    <row r="262" spans="1:14" ht="15" customHeight="1" x14ac:dyDescent="0.25">
      <c r="A262" s="24" t="s">
        <v>28</v>
      </c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</row>
    <row r="263" spans="1:14" ht="12.95" customHeight="1" x14ac:dyDescent="0.2">
      <c r="A263" s="5">
        <v>2.16</v>
      </c>
      <c r="B263" s="5">
        <v>5</v>
      </c>
      <c r="C263" s="5">
        <v>10.24</v>
      </c>
      <c r="D263" s="5">
        <v>218.4</v>
      </c>
      <c r="E263" s="6" t="s">
        <v>55</v>
      </c>
      <c r="F263" s="19" t="s">
        <v>103</v>
      </c>
      <c r="G263" s="19"/>
      <c r="H263" s="19"/>
      <c r="I263" s="19"/>
      <c r="J263" s="19"/>
      <c r="K263" s="19"/>
      <c r="L263" s="19"/>
      <c r="M263" s="14">
        <v>210</v>
      </c>
      <c r="N263" s="8">
        <v>28.6</v>
      </c>
    </row>
    <row r="264" spans="1:14" ht="12.95" customHeight="1" x14ac:dyDescent="0.2">
      <c r="A264" s="5">
        <v>10.06</v>
      </c>
      <c r="B264" s="5">
        <v>15.36</v>
      </c>
      <c r="C264" s="5">
        <v>3.25</v>
      </c>
      <c r="D264" s="5">
        <v>213.8</v>
      </c>
      <c r="E264" s="6" t="s">
        <v>56</v>
      </c>
      <c r="F264" s="19" t="s">
        <v>64</v>
      </c>
      <c r="G264" s="19"/>
      <c r="H264" s="19"/>
      <c r="I264" s="19"/>
      <c r="J264" s="19"/>
      <c r="K264" s="19"/>
      <c r="L264" s="19"/>
      <c r="M264" s="14">
        <v>90</v>
      </c>
      <c r="N264" s="8">
        <v>68.510000000000005</v>
      </c>
    </row>
    <row r="265" spans="1:14" ht="12.95" customHeight="1" x14ac:dyDescent="0.2">
      <c r="A265" s="5">
        <v>3.26</v>
      </c>
      <c r="B265" s="5">
        <v>5</v>
      </c>
      <c r="C265" s="5">
        <v>22.03</v>
      </c>
      <c r="D265" s="5">
        <v>147</v>
      </c>
      <c r="E265" s="6">
        <v>995</v>
      </c>
      <c r="F265" s="19" t="s">
        <v>87</v>
      </c>
      <c r="G265" s="19"/>
      <c r="H265" s="19"/>
      <c r="I265" s="19"/>
      <c r="J265" s="19"/>
      <c r="K265" s="19"/>
      <c r="L265" s="19"/>
      <c r="M265" s="14">
        <v>150</v>
      </c>
      <c r="N265" s="8">
        <v>26.57</v>
      </c>
    </row>
    <row r="266" spans="1:14" ht="12.95" customHeight="1" x14ac:dyDescent="0.2">
      <c r="A266" s="5">
        <v>0.24</v>
      </c>
      <c r="B266" s="5">
        <v>0</v>
      </c>
      <c r="C266" s="5">
        <v>27.7</v>
      </c>
      <c r="D266" s="5">
        <v>114.3</v>
      </c>
      <c r="E266" s="6" t="s">
        <v>57</v>
      </c>
      <c r="F266" s="19" t="s">
        <v>58</v>
      </c>
      <c r="G266" s="19"/>
      <c r="H266" s="19"/>
      <c r="I266" s="19"/>
      <c r="J266" s="19"/>
      <c r="K266" s="19"/>
      <c r="L266" s="19"/>
      <c r="M266" s="14">
        <v>200</v>
      </c>
      <c r="N266" s="8">
        <v>10.78</v>
      </c>
    </row>
    <row r="267" spans="1:14" ht="12.95" customHeight="1" x14ac:dyDescent="0.2">
      <c r="A267" s="5">
        <v>2.4300000000000002</v>
      </c>
      <c r="B267" s="5">
        <v>0</v>
      </c>
      <c r="C267" s="5">
        <v>12.24</v>
      </c>
      <c r="D267" s="5">
        <v>72.599999999999994</v>
      </c>
      <c r="E267" s="6" t="s">
        <v>45</v>
      </c>
      <c r="F267" s="19" t="s">
        <v>46</v>
      </c>
      <c r="G267" s="19"/>
      <c r="H267" s="19"/>
      <c r="I267" s="19"/>
      <c r="J267" s="19"/>
      <c r="K267" s="19"/>
      <c r="L267" s="19"/>
      <c r="M267" s="14">
        <v>30</v>
      </c>
      <c r="N267" s="8">
        <v>4.34</v>
      </c>
    </row>
    <row r="268" spans="1:14" ht="12.95" customHeight="1" x14ac:dyDescent="0.2">
      <c r="A268" s="5">
        <v>2.5499999999999998</v>
      </c>
      <c r="B268" s="5">
        <v>1</v>
      </c>
      <c r="C268" s="5">
        <v>13.34</v>
      </c>
      <c r="D268" s="5">
        <v>77.7</v>
      </c>
      <c r="E268" s="6" t="s">
        <v>23</v>
      </c>
      <c r="F268" s="19" t="s">
        <v>24</v>
      </c>
      <c r="G268" s="19"/>
      <c r="H268" s="19"/>
      <c r="I268" s="19"/>
      <c r="J268" s="19"/>
      <c r="K268" s="19"/>
      <c r="L268" s="19"/>
      <c r="M268" s="14">
        <v>30</v>
      </c>
      <c r="N268" s="8">
        <v>4.2</v>
      </c>
    </row>
    <row r="269" spans="1:14" ht="12.95" customHeight="1" x14ac:dyDescent="0.2">
      <c r="A269" s="10">
        <f>SUM(A263:A268)</f>
        <v>20.700000000000003</v>
      </c>
      <c r="B269" s="10">
        <f>SUM(B263:B268)</f>
        <v>26.36</v>
      </c>
      <c r="C269" s="10">
        <f>SUM(C263:C268)</f>
        <v>88.8</v>
      </c>
      <c r="D269" s="10">
        <f>SUM(D263:D268)</f>
        <v>843.80000000000007</v>
      </c>
      <c r="E269" s="7"/>
      <c r="F269" s="25"/>
      <c r="G269" s="25"/>
      <c r="H269" s="25"/>
      <c r="I269" s="25"/>
      <c r="J269" s="25"/>
      <c r="K269" s="25"/>
      <c r="L269" s="25"/>
      <c r="M269" s="12"/>
      <c r="N269" s="13">
        <f>SUM(N263:N268)</f>
        <v>143</v>
      </c>
    </row>
    <row r="270" spans="1:14" ht="15" customHeight="1" x14ac:dyDescent="0.25">
      <c r="A270" s="24" t="s">
        <v>67</v>
      </c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</row>
    <row r="271" spans="1:14" ht="12.95" customHeight="1" x14ac:dyDescent="0.2">
      <c r="A271" s="5">
        <v>1.94</v>
      </c>
      <c r="B271" s="5">
        <v>4.2</v>
      </c>
      <c r="C271" s="5">
        <v>9.6</v>
      </c>
      <c r="D271" s="5">
        <v>129.19999999999999</v>
      </c>
      <c r="E271" s="6" t="s">
        <v>55</v>
      </c>
      <c r="F271" s="19" t="s">
        <v>102</v>
      </c>
      <c r="G271" s="19"/>
      <c r="H271" s="19"/>
      <c r="I271" s="19"/>
      <c r="J271" s="19"/>
      <c r="K271" s="19"/>
      <c r="L271" s="19"/>
      <c r="M271" s="14">
        <v>200</v>
      </c>
      <c r="N271" s="8">
        <v>15.31</v>
      </c>
    </row>
    <row r="272" spans="1:14" ht="12.95" customHeight="1" x14ac:dyDescent="0.2">
      <c r="A272" s="5">
        <v>10.06</v>
      </c>
      <c r="B272" s="5">
        <v>15.36</v>
      </c>
      <c r="C272" s="5">
        <v>3.25</v>
      </c>
      <c r="D272" s="5">
        <v>213.8</v>
      </c>
      <c r="E272" s="6" t="s">
        <v>56</v>
      </c>
      <c r="F272" s="19" t="s">
        <v>64</v>
      </c>
      <c r="G272" s="19"/>
      <c r="H272" s="19"/>
      <c r="I272" s="19"/>
      <c r="J272" s="19"/>
      <c r="K272" s="19"/>
      <c r="L272" s="19"/>
      <c r="M272" s="14">
        <v>90</v>
      </c>
      <c r="N272" s="8">
        <v>68.510000000000005</v>
      </c>
    </row>
    <row r="273" spans="1:14" ht="12.95" customHeight="1" x14ac:dyDescent="0.2">
      <c r="A273" s="5">
        <v>3.26</v>
      </c>
      <c r="B273" s="5">
        <v>5</v>
      </c>
      <c r="C273" s="5">
        <v>22.03</v>
      </c>
      <c r="D273" s="5">
        <v>147</v>
      </c>
      <c r="E273" s="6">
        <v>995</v>
      </c>
      <c r="F273" s="19" t="s">
        <v>87</v>
      </c>
      <c r="G273" s="19"/>
      <c r="H273" s="19"/>
      <c r="I273" s="19"/>
      <c r="J273" s="19"/>
      <c r="K273" s="19"/>
      <c r="L273" s="19"/>
      <c r="M273" s="14">
        <v>150</v>
      </c>
      <c r="N273" s="8">
        <v>26.57</v>
      </c>
    </row>
    <row r="274" spans="1:14" ht="12.95" customHeight="1" x14ac:dyDescent="0.2">
      <c r="A274" s="9">
        <v>0</v>
      </c>
      <c r="B274" s="9">
        <v>0</v>
      </c>
      <c r="C274" s="5">
        <v>10.97</v>
      </c>
      <c r="D274" s="5">
        <v>59.9</v>
      </c>
      <c r="E274" s="6" t="s">
        <v>36</v>
      </c>
      <c r="F274" s="19" t="s">
        <v>63</v>
      </c>
      <c r="G274" s="19"/>
      <c r="H274" s="19"/>
      <c r="I274" s="19"/>
      <c r="J274" s="19"/>
      <c r="K274" s="19"/>
      <c r="L274" s="19"/>
      <c r="M274" s="14">
        <v>200</v>
      </c>
      <c r="N274" s="8">
        <v>3.07</v>
      </c>
    </row>
    <row r="275" spans="1:14" ht="12.95" customHeight="1" x14ac:dyDescent="0.2">
      <c r="A275" s="5">
        <v>2.4300000000000002</v>
      </c>
      <c r="B275" s="5">
        <v>0</v>
      </c>
      <c r="C275" s="5">
        <v>12.24</v>
      </c>
      <c r="D275" s="5">
        <v>72.599999999999994</v>
      </c>
      <c r="E275" s="6" t="s">
        <v>45</v>
      </c>
      <c r="F275" s="19" t="s">
        <v>22</v>
      </c>
      <c r="G275" s="19"/>
      <c r="H275" s="19"/>
      <c r="I275" s="19"/>
      <c r="J275" s="19"/>
      <c r="K275" s="19"/>
      <c r="L275" s="19"/>
      <c r="M275" s="14">
        <v>30</v>
      </c>
      <c r="N275" s="8">
        <v>4.34</v>
      </c>
    </row>
    <row r="276" spans="1:14" ht="12.95" customHeight="1" x14ac:dyDescent="0.2">
      <c r="A276" s="5">
        <v>2.5499999999999998</v>
      </c>
      <c r="B276" s="5">
        <v>1</v>
      </c>
      <c r="C276" s="5">
        <v>13.34</v>
      </c>
      <c r="D276" s="5">
        <v>77.7</v>
      </c>
      <c r="E276" s="6" t="s">
        <v>23</v>
      </c>
      <c r="F276" s="19" t="s">
        <v>24</v>
      </c>
      <c r="G276" s="19"/>
      <c r="H276" s="19"/>
      <c r="I276" s="19"/>
      <c r="J276" s="19"/>
      <c r="K276" s="19"/>
      <c r="L276" s="19"/>
      <c r="M276" s="14">
        <v>30</v>
      </c>
      <c r="N276" s="8">
        <v>4.2</v>
      </c>
    </row>
    <row r="277" spans="1:14" ht="12.95" customHeight="1" x14ac:dyDescent="0.2">
      <c r="A277" s="10">
        <f>SUM(A271:A276)</f>
        <v>20.240000000000002</v>
      </c>
      <c r="B277" s="10">
        <f>SUM(B271:B276)</f>
        <v>25.56</v>
      </c>
      <c r="C277" s="10">
        <f>SUM(C271:C276)</f>
        <v>71.430000000000007</v>
      </c>
      <c r="D277" s="10">
        <f>SUM(D271:D276)</f>
        <v>700.2</v>
      </c>
      <c r="E277" s="7"/>
      <c r="F277" s="25"/>
      <c r="G277" s="25"/>
      <c r="H277" s="25"/>
      <c r="I277" s="25"/>
      <c r="J277" s="25"/>
      <c r="K277" s="25"/>
      <c r="L277" s="25"/>
      <c r="M277" s="12"/>
      <c r="N277" s="13">
        <f>SUM(N271:N276)</f>
        <v>122.00000000000001</v>
      </c>
    </row>
    <row r="278" spans="1:14" ht="12.95" customHeight="1" x14ac:dyDescent="0.2"/>
    <row r="279" spans="1:14" ht="15" customHeight="1" x14ac:dyDescent="0.2">
      <c r="A279" s="3" t="s">
        <v>29</v>
      </c>
    </row>
    <row r="280" spans="1:14" ht="12.95" customHeight="1" x14ac:dyDescent="0.2">
      <c r="A280" s="21"/>
      <c r="B280" s="21"/>
    </row>
    <row r="281" spans="1:14" s="1" customFormat="1" ht="11.1" customHeight="1" x14ac:dyDescent="0.2"/>
    <row r="282" spans="1:14" s="1" customFormat="1" ht="66" customHeight="1" x14ac:dyDescent="0.2">
      <c r="N282" s="2" t="s">
        <v>0</v>
      </c>
    </row>
    <row r="283" spans="1:14" ht="12.95" customHeight="1" x14ac:dyDescent="0.2">
      <c r="A283" s="3" t="s">
        <v>1</v>
      </c>
      <c r="N283" s="2" t="s">
        <v>71</v>
      </c>
    </row>
    <row r="284" spans="1:14" ht="12.95" customHeight="1" x14ac:dyDescent="0.2">
      <c r="A284" s="3" t="s">
        <v>2</v>
      </c>
      <c r="N284" s="2" t="s">
        <v>65</v>
      </c>
    </row>
    <row r="285" spans="1:14" s="1" customFormat="1" ht="15.95" customHeight="1" x14ac:dyDescent="0.2">
      <c r="A285" s="21"/>
      <c r="B285" s="21"/>
      <c r="N285" s="2" t="s">
        <v>66</v>
      </c>
    </row>
    <row r="286" spans="1:14" s="1" customFormat="1" ht="30.95" customHeight="1" x14ac:dyDescent="0.2"/>
    <row r="287" spans="1:14" ht="12.95" customHeight="1" x14ac:dyDescent="0.2">
      <c r="A287" s="22" t="s">
        <v>84</v>
      </c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</row>
    <row r="288" spans="1:14" ht="12.95" customHeight="1" x14ac:dyDescent="0.2">
      <c r="A288" s="4" t="s">
        <v>3</v>
      </c>
      <c r="B288" s="4" t="s">
        <v>4</v>
      </c>
      <c r="C288" s="4" t="s">
        <v>5</v>
      </c>
      <c r="D288" s="4" t="s">
        <v>6</v>
      </c>
      <c r="E288" s="4" t="s">
        <v>7</v>
      </c>
      <c r="F288" s="23" t="s">
        <v>8</v>
      </c>
      <c r="G288" s="23"/>
      <c r="H288" s="23"/>
      <c r="I288" s="23"/>
      <c r="J288" s="23"/>
      <c r="K288" s="23"/>
      <c r="L288" s="23"/>
      <c r="M288" s="4" t="s">
        <v>9</v>
      </c>
      <c r="N288" s="4" t="s">
        <v>10</v>
      </c>
    </row>
    <row r="289" spans="1:14" ht="15" customHeight="1" x14ac:dyDescent="0.25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</row>
    <row r="290" spans="1:14" ht="15" customHeight="1" x14ac:dyDescent="0.25">
      <c r="A290" s="24" t="s">
        <v>11</v>
      </c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</row>
    <row r="291" spans="1:14" ht="12.95" customHeight="1" x14ac:dyDescent="0.2">
      <c r="A291" s="5">
        <v>8.99</v>
      </c>
      <c r="B291" s="5">
        <v>9.6999999999999993</v>
      </c>
      <c r="C291" s="5">
        <v>39.74</v>
      </c>
      <c r="D291" s="5">
        <v>357.9</v>
      </c>
      <c r="E291" s="6">
        <v>883</v>
      </c>
      <c r="F291" s="19" t="s">
        <v>78</v>
      </c>
      <c r="G291" s="19"/>
      <c r="H291" s="19"/>
      <c r="I291" s="19"/>
      <c r="J291" s="19"/>
      <c r="K291" s="19"/>
      <c r="L291" s="19"/>
      <c r="M291" s="14">
        <v>250</v>
      </c>
      <c r="N291" s="8">
        <v>46.25</v>
      </c>
    </row>
    <row r="292" spans="1:14" ht="12.95" customHeight="1" x14ac:dyDescent="0.2">
      <c r="A292" s="5">
        <v>0.06</v>
      </c>
      <c r="B292" s="5">
        <v>0</v>
      </c>
      <c r="C292" s="5">
        <v>15.16</v>
      </c>
      <c r="D292" s="5">
        <v>59.9</v>
      </c>
      <c r="E292" s="6">
        <v>686</v>
      </c>
      <c r="F292" s="19" t="s">
        <v>62</v>
      </c>
      <c r="G292" s="19"/>
      <c r="H292" s="19"/>
      <c r="I292" s="19"/>
      <c r="J292" s="19"/>
      <c r="K292" s="19"/>
      <c r="L292" s="19"/>
      <c r="M292" s="14">
        <v>200</v>
      </c>
      <c r="N292" s="8">
        <v>6.67</v>
      </c>
    </row>
    <row r="293" spans="1:14" ht="12.95" customHeight="1" x14ac:dyDescent="0.2">
      <c r="A293" s="5">
        <v>2.2000000000000002</v>
      </c>
      <c r="B293" s="5">
        <v>10</v>
      </c>
      <c r="C293" s="5">
        <v>9.3000000000000007</v>
      </c>
      <c r="D293" s="5">
        <v>218</v>
      </c>
      <c r="E293" s="6">
        <v>1145</v>
      </c>
      <c r="F293" s="19" t="s">
        <v>104</v>
      </c>
      <c r="G293" s="19"/>
      <c r="H293" s="19"/>
      <c r="I293" s="19"/>
      <c r="J293" s="19"/>
      <c r="K293" s="19"/>
      <c r="L293" s="19"/>
      <c r="M293" s="14">
        <v>85</v>
      </c>
      <c r="N293" s="8">
        <v>49</v>
      </c>
    </row>
    <row r="294" spans="1:14" ht="12.95" customHeight="1" x14ac:dyDescent="0.2">
      <c r="A294" s="5">
        <v>1.5</v>
      </c>
      <c r="B294" s="5">
        <v>1</v>
      </c>
      <c r="C294" s="5">
        <v>12.5</v>
      </c>
      <c r="D294" s="5">
        <v>78.2</v>
      </c>
      <c r="E294" s="6">
        <v>693</v>
      </c>
      <c r="F294" s="19" t="s">
        <v>15</v>
      </c>
      <c r="G294" s="19"/>
      <c r="H294" s="19"/>
      <c r="I294" s="19"/>
      <c r="J294" s="19"/>
      <c r="K294" s="19"/>
      <c r="L294" s="19"/>
      <c r="M294" s="14">
        <v>30</v>
      </c>
      <c r="N294" s="8">
        <v>6.08</v>
      </c>
    </row>
    <row r="295" spans="1:14" ht="12.95" customHeight="1" x14ac:dyDescent="0.2">
      <c r="A295" s="15">
        <v>4.8</v>
      </c>
      <c r="B295" s="15">
        <v>4</v>
      </c>
      <c r="C295" s="15">
        <v>0.28000000000000003</v>
      </c>
      <c r="D295" s="15">
        <v>62.8</v>
      </c>
      <c r="E295" s="16">
        <v>349.01</v>
      </c>
      <c r="F295" s="19" t="s">
        <v>106</v>
      </c>
      <c r="G295" s="19"/>
      <c r="H295" s="19"/>
      <c r="I295" s="19"/>
      <c r="J295" s="19"/>
      <c r="K295" s="19"/>
      <c r="L295" s="19"/>
      <c r="M295" s="14">
        <v>30</v>
      </c>
      <c r="N295" s="8">
        <v>14</v>
      </c>
    </row>
    <row r="296" spans="1:14" ht="12.95" customHeight="1" x14ac:dyDescent="0.2">
      <c r="A296" s="5">
        <v>1.86</v>
      </c>
      <c r="B296" s="5">
        <v>0</v>
      </c>
      <c r="C296" s="5">
        <v>3.9</v>
      </c>
      <c r="D296" s="5">
        <v>24</v>
      </c>
      <c r="E296" s="6">
        <v>811</v>
      </c>
      <c r="F296" s="19" t="s">
        <v>92</v>
      </c>
      <c r="G296" s="19"/>
      <c r="H296" s="19"/>
      <c r="I296" s="19"/>
      <c r="J296" s="19"/>
      <c r="K296" s="19"/>
      <c r="L296" s="19"/>
      <c r="M296" s="14">
        <v>60</v>
      </c>
      <c r="N296" s="8">
        <v>17.100000000000001</v>
      </c>
    </row>
    <row r="297" spans="1:14" ht="12.95" customHeight="1" x14ac:dyDescent="0.2">
      <c r="A297" s="5">
        <v>1.9</v>
      </c>
      <c r="B297" s="5">
        <v>6</v>
      </c>
      <c r="C297" s="5">
        <v>9.14</v>
      </c>
      <c r="D297" s="5">
        <v>295.5</v>
      </c>
      <c r="E297" s="6">
        <v>124</v>
      </c>
      <c r="F297" s="19" t="s">
        <v>107</v>
      </c>
      <c r="G297" s="19"/>
      <c r="H297" s="19"/>
      <c r="I297" s="19"/>
      <c r="J297" s="19"/>
      <c r="K297" s="19"/>
      <c r="L297" s="19"/>
      <c r="M297" s="14">
        <v>250</v>
      </c>
      <c r="N297" s="8">
        <v>36.33</v>
      </c>
    </row>
    <row r="298" spans="1:14" ht="12.95" customHeight="1" x14ac:dyDescent="0.2">
      <c r="A298" s="5">
        <v>17.95</v>
      </c>
      <c r="B298" s="5">
        <v>15</v>
      </c>
      <c r="C298" s="5">
        <v>10.38</v>
      </c>
      <c r="D298" s="5">
        <v>244.3</v>
      </c>
      <c r="E298" s="6">
        <v>1027.6099999999999</v>
      </c>
      <c r="F298" s="19" t="s">
        <v>93</v>
      </c>
      <c r="G298" s="19"/>
      <c r="H298" s="19"/>
      <c r="I298" s="19"/>
      <c r="J298" s="19"/>
      <c r="K298" s="19"/>
      <c r="L298" s="19"/>
      <c r="M298" s="14">
        <v>110</v>
      </c>
      <c r="N298" s="8">
        <v>83.2</v>
      </c>
    </row>
    <row r="299" spans="1:14" ht="12.95" customHeight="1" x14ac:dyDescent="0.2">
      <c r="A299" s="5">
        <v>7.61</v>
      </c>
      <c r="B299" s="5">
        <v>5</v>
      </c>
      <c r="C299" s="5">
        <v>45.44</v>
      </c>
      <c r="D299" s="5">
        <v>262.10000000000002</v>
      </c>
      <c r="E299" s="6">
        <v>516</v>
      </c>
      <c r="F299" s="19" t="s">
        <v>59</v>
      </c>
      <c r="G299" s="19"/>
      <c r="H299" s="19"/>
      <c r="I299" s="19"/>
      <c r="J299" s="19"/>
      <c r="K299" s="19"/>
      <c r="L299" s="19"/>
      <c r="M299" s="14">
        <v>180</v>
      </c>
      <c r="N299" s="8">
        <v>13.79</v>
      </c>
    </row>
    <row r="300" spans="1:14" ht="12.95" customHeight="1" x14ac:dyDescent="0.2">
      <c r="A300" s="5">
        <v>0.11</v>
      </c>
      <c r="B300" s="5">
        <v>0</v>
      </c>
      <c r="C300" s="5">
        <v>23.88</v>
      </c>
      <c r="D300" s="5">
        <v>99.1</v>
      </c>
      <c r="E300" s="6">
        <v>912</v>
      </c>
      <c r="F300" s="19" t="s">
        <v>60</v>
      </c>
      <c r="G300" s="19"/>
      <c r="H300" s="19"/>
      <c r="I300" s="19"/>
      <c r="J300" s="19"/>
      <c r="K300" s="19"/>
      <c r="L300" s="19"/>
      <c r="M300" s="14">
        <v>200</v>
      </c>
      <c r="N300" s="8">
        <v>9.84</v>
      </c>
    </row>
    <row r="301" spans="1:14" ht="12.95" customHeight="1" x14ac:dyDescent="0.2">
      <c r="A301" s="5">
        <v>5.35</v>
      </c>
      <c r="B301" s="5">
        <v>2</v>
      </c>
      <c r="C301" s="5">
        <v>26.75</v>
      </c>
      <c r="D301" s="5">
        <v>142</v>
      </c>
      <c r="E301" s="6">
        <v>897</v>
      </c>
      <c r="F301" s="19" t="s">
        <v>22</v>
      </c>
      <c r="G301" s="19"/>
      <c r="H301" s="19"/>
      <c r="I301" s="19"/>
      <c r="J301" s="19"/>
      <c r="K301" s="19"/>
      <c r="L301" s="19"/>
      <c r="M301" s="14">
        <v>50</v>
      </c>
      <c r="N301" s="8">
        <v>7.24</v>
      </c>
    </row>
    <row r="302" spans="1:14" ht="12.95" customHeight="1" x14ac:dyDescent="0.2">
      <c r="A302" s="5">
        <v>2.13</v>
      </c>
      <c r="B302" s="5">
        <v>1</v>
      </c>
      <c r="C302" s="5">
        <v>12.13</v>
      </c>
      <c r="D302" s="5">
        <v>64.8</v>
      </c>
      <c r="E302" s="6">
        <v>1148</v>
      </c>
      <c r="F302" s="19" t="s">
        <v>24</v>
      </c>
      <c r="G302" s="19"/>
      <c r="H302" s="19"/>
      <c r="I302" s="19"/>
      <c r="J302" s="19"/>
      <c r="K302" s="19"/>
      <c r="L302" s="19"/>
      <c r="M302" s="14">
        <v>25</v>
      </c>
      <c r="N302" s="8">
        <v>3.5</v>
      </c>
    </row>
    <row r="303" spans="1:14" ht="12.95" customHeight="1" x14ac:dyDescent="0.2">
      <c r="A303" s="10">
        <f>SUM(A291:A302)</f>
        <v>54.46</v>
      </c>
      <c r="B303" s="10">
        <f>SUM(B291:B302)</f>
        <v>53.7</v>
      </c>
      <c r="C303" s="10">
        <f>SUM(C291:C302)</f>
        <v>208.6</v>
      </c>
      <c r="D303" s="11">
        <f>SUM(D291:D302)</f>
        <v>1908.5999999999997</v>
      </c>
      <c r="E303" s="7"/>
      <c r="F303" s="25"/>
      <c r="G303" s="25"/>
      <c r="H303" s="25"/>
      <c r="I303" s="25"/>
      <c r="J303" s="25"/>
      <c r="K303" s="25"/>
      <c r="L303" s="25"/>
      <c r="M303" s="12"/>
      <c r="N303" s="13">
        <f>SUM(N291:N302)</f>
        <v>293</v>
      </c>
    </row>
    <row r="304" spans="1:14" ht="15" customHeight="1" x14ac:dyDescent="0.25">
      <c r="A304" s="24" t="s">
        <v>25</v>
      </c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</row>
    <row r="305" spans="1:14" ht="12.95" customHeight="1" x14ac:dyDescent="0.2">
      <c r="A305" s="5">
        <v>1.52</v>
      </c>
      <c r="B305" s="5">
        <v>4.9800000000000004</v>
      </c>
      <c r="C305" s="5">
        <v>7.31</v>
      </c>
      <c r="D305" s="5">
        <v>86</v>
      </c>
      <c r="E305" s="6">
        <v>124</v>
      </c>
      <c r="F305" s="19" t="s">
        <v>108</v>
      </c>
      <c r="G305" s="19"/>
      <c r="H305" s="19"/>
      <c r="I305" s="19"/>
      <c r="J305" s="19"/>
      <c r="K305" s="19"/>
      <c r="L305" s="19"/>
      <c r="M305" s="14">
        <v>200</v>
      </c>
      <c r="N305" s="8">
        <v>17.12</v>
      </c>
    </row>
    <row r="306" spans="1:14" ht="12.95" customHeight="1" x14ac:dyDescent="0.2">
      <c r="A306" s="5">
        <v>17.95</v>
      </c>
      <c r="B306" s="5">
        <v>15</v>
      </c>
      <c r="C306" s="5">
        <v>10.38</v>
      </c>
      <c r="D306" s="5">
        <v>244.3</v>
      </c>
      <c r="E306" s="6">
        <v>1027.6099999999999</v>
      </c>
      <c r="F306" s="19" t="s">
        <v>93</v>
      </c>
      <c r="G306" s="19"/>
      <c r="H306" s="19"/>
      <c r="I306" s="19"/>
      <c r="J306" s="19"/>
      <c r="K306" s="19"/>
      <c r="L306" s="19"/>
      <c r="M306" s="14">
        <v>110</v>
      </c>
      <c r="N306" s="8">
        <v>83.2</v>
      </c>
    </row>
    <row r="307" spans="1:14" ht="12.95" customHeight="1" x14ac:dyDescent="0.2">
      <c r="A307" s="5">
        <v>6.34</v>
      </c>
      <c r="B307" s="5">
        <v>4.33</v>
      </c>
      <c r="C307" s="5">
        <v>37.869999999999997</v>
      </c>
      <c r="D307" s="5">
        <v>218.45</v>
      </c>
      <c r="E307" s="6">
        <v>516</v>
      </c>
      <c r="F307" s="19" t="s">
        <v>59</v>
      </c>
      <c r="G307" s="19"/>
      <c r="H307" s="19"/>
      <c r="I307" s="19"/>
      <c r="J307" s="19"/>
      <c r="K307" s="19"/>
      <c r="L307" s="19"/>
      <c r="M307" s="14">
        <v>150</v>
      </c>
      <c r="N307" s="8">
        <v>11.49</v>
      </c>
    </row>
    <row r="308" spans="1:14" ht="12.95" customHeight="1" x14ac:dyDescent="0.2">
      <c r="A308" s="9">
        <v>0</v>
      </c>
      <c r="B308" s="9">
        <v>0</v>
      </c>
      <c r="C308" s="5">
        <v>10.97</v>
      </c>
      <c r="D308" s="5">
        <v>59.9</v>
      </c>
      <c r="E308" s="6">
        <v>828</v>
      </c>
      <c r="F308" s="19" t="s">
        <v>63</v>
      </c>
      <c r="G308" s="19"/>
      <c r="H308" s="19"/>
      <c r="I308" s="19"/>
      <c r="J308" s="19"/>
      <c r="K308" s="19"/>
      <c r="L308" s="19"/>
      <c r="M308" s="14">
        <v>200</v>
      </c>
      <c r="N308" s="8">
        <v>3.07</v>
      </c>
    </row>
    <row r="309" spans="1:14" ht="12.95" customHeight="1" x14ac:dyDescent="0.2">
      <c r="A309" s="5">
        <v>2.68</v>
      </c>
      <c r="B309" s="5">
        <v>1.1299999999999999</v>
      </c>
      <c r="C309" s="5">
        <v>13.38</v>
      </c>
      <c r="D309" s="5">
        <v>71</v>
      </c>
      <c r="E309" s="6">
        <v>897</v>
      </c>
      <c r="F309" s="19" t="s">
        <v>22</v>
      </c>
      <c r="G309" s="19"/>
      <c r="H309" s="19"/>
      <c r="I309" s="19"/>
      <c r="J309" s="19"/>
      <c r="K309" s="19"/>
      <c r="L309" s="19"/>
      <c r="M309" s="14">
        <v>25</v>
      </c>
      <c r="N309" s="8">
        <v>3.62</v>
      </c>
    </row>
    <row r="310" spans="1:14" ht="12.95" customHeight="1" x14ac:dyDescent="0.2">
      <c r="A310" s="5">
        <v>2.13</v>
      </c>
      <c r="B310" s="5">
        <v>1</v>
      </c>
      <c r="C310" s="5">
        <v>12.13</v>
      </c>
      <c r="D310" s="5">
        <v>64.8</v>
      </c>
      <c r="E310" s="6">
        <v>1148</v>
      </c>
      <c r="F310" s="19" t="s">
        <v>24</v>
      </c>
      <c r="G310" s="19"/>
      <c r="H310" s="19"/>
      <c r="I310" s="19"/>
      <c r="J310" s="19"/>
      <c r="K310" s="19"/>
      <c r="L310" s="19"/>
      <c r="M310" s="14">
        <v>25</v>
      </c>
      <c r="N310" s="8">
        <v>3.5</v>
      </c>
    </row>
    <row r="311" spans="1:14" ht="12.95" customHeight="1" x14ac:dyDescent="0.2">
      <c r="A311" s="10">
        <f>SUM(A305:A310)</f>
        <v>30.619999999999997</v>
      </c>
      <c r="B311" s="10">
        <f>SUM(B305:B310)</f>
        <v>26.44</v>
      </c>
      <c r="C311" s="10">
        <f>SUM(C305:C310)</f>
        <v>92.039999999999992</v>
      </c>
      <c r="D311" s="10">
        <f>SUM(D305:D310)</f>
        <v>744.44999999999993</v>
      </c>
      <c r="E311" s="7"/>
      <c r="F311" s="25"/>
      <c r="G311" s="25"/>
      <c r="H311" s="25"/>
      <c r="I311" s="25"/>
      <c r="J311" s="25"/>
      <c r="K311" s="25"/>
      <c r="L311" s="25"/>
      <c r="M311" s="12"/>
      <c r="N311" s="13">
        <f>SUM(N305:N310)</f>
        <v>122</v>
      </c>
    </row>
    <row r="312" spans="1:14" ht="15" customHeight="1" x14ac:dyDescent="0.25">
      <c r="A312" s="24" t="s">
        <v>67</v>
      </c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</row>
    <row r="313" spans="1:14" ht="12.95" customHeight="1" x14ac:dyDescent="0.2">
      <c r="A313" s="5">
        <v>1.52</v>
      </c>
      <c r="B313" s="5">
        <v>4.9800000000000004</v>
      </c>
      <c r="C313" s="5">
        <v>7.31</v>
      </c>
      <c r="D313" s="5">
        <v>86</v>
      </c>
      <c r="E313" s="6">
        <v>124</v>
      </c>
      <c r="F313" s="19" t="s">
        <v>108</v>
      </c>
      <c r="G313" s="19"/>
      <c r="H313" s="19"/>
      <c r="I313" s="19"/>
      <c r="J313" s="19"/>
      <c r="K313" s="19"/>
      <c r="L313" s="19"/>
      <c r="M313" s="14">
        <v>200</v>
      </c>
      <c r="N313" s="8">
        <v>17.12</v>
      </c>
    </row>
    <row r="314" spans="1:14" ht="12.95" customHeight="1" x14ac:dyDescent="0.2">
      <c r="A314" s="5">
        <v>17.95</v>
      </c>
      <c r="B314" s="5">
        <v>15</v>
      </c>
      <c r="C314" s="5">
        <v>10.38</v>
      </c>
      <c r="D314" s="5">
        <v>244.3</v>
      </c>
      <c r="E314" s="6">
        <v>1027.6099999999999</v>
      </c>
      <c r="F314" s="19" t="s">
        <v>93</v>
      </c>
      <c r="G314" s="19"/>
      <c r="H314" s="19"/>
      <c r="I314" s="19"/>
      <c r="J314" s="19"/>
      <c r="K314" s="19"/>
      <c r="L314" s="19"/>
      <c r="M314" s="14">
        <v>110</v>
      </c>
      <c r="N314" s="8">
        <v>83.2</v>
      </c>
    </row>
    <row r="315" spans="1:14" ht="12.95" customHeight="1" x14ac:dyDescent="0.2">
      <c r="A315" s="5">
        <v>6.34</v>
      </c>
      <c r="B315" s="5">
        <v>4.33</v>
      </c>
      <c r="C315" s="5">
        <v>37.869999999999997</v>
      </c>
      <c r="D315" s="5">
        <v>218.45</v>
      </c>
      <c r="E315" s="6">
        <v>516</v>
      </c>
      <c r="F315" s="19" t="s">
        <v>59</v>
      </c>
      <c r="G315" s="19"/>
      <c r="H315" s="19"/>
      <c r="I315" s="19"/>
      <c r="J315" s="19"/>
      <c r="K315" s="19"/>
      <c r="L315" s="19"/>
      <c r="M315" s="14">
        <v>150</v>
      </c>
      <c r="N315" s="8">
        <v>11.49</v>
      </c>
    </row>
    <row r="316" spans="1:14" ht="12.95" customHeight="1" x14ac:dyDescent="0.2">
      <c r="A316" s="9">
        <v>0</v>
      </c>
      <c r="B316" s="9">
        <v>0</v>
      </c>
      <c r="C316" s="5">
        <v>10.97</v>
      </c>
      <c r="D316" s="5">
        <v>59.9</v>
      </c>
      <c r="E316" s="6">
        <v>828</v>
      </c>
      <c r="F316" s="19" t="s">
        <v>63</v>
      </c>
      <c r="G316" s="19"/>
      <c r="H316" s="19"/>
      <c r="I316" s="19"/>
      <c r="J316" s="19"/>
      <c r="K316" s="19"/>
      <c r="L316" s="19"/>
      <c r="M316" s="14">
        <v>200</v>
      </c>
      <c r="N316" s="8">
        <v>3.07</v>
      </c>
    </row>
    <row r="317" spans="1:14" ht="12.95" customHeight="1" x14ac:dyDescent="0.2">
      <c r="A317" s="5">
        <v>2.68</v>
      </c>
      <c r="B317" s="5">
        <v>1.1299999999999999</v>
      </c>
      <c r="C317" s="5">
        <v>13.38</v>
      </c>
      <c r="D317" s="5">
        <v>71</v>
      </c>
      <c r="E317" s="6">
        <v>897</v>
      </c>
      <c r="F317" s="19" t="s">
        <v>22</v>
      </c>
      <c r="G317" s="19"/>
      <c r="H317" s="19"/>
      <c r="I317" s="19"/>
      <c r="J317" s="19"/>
      <c r="K317" s="19"/>
      <c r="L317" s="19"/>
      <c r="M317" s="14">
        <v>25</v>
      </c>
      <c r="N317" s="8">
        <v>3.62</v>
      </c>
    </row>
    <row r="318" spans="1:14" ht="12.95" customHeight="1" x14ac:dyDescent="0.2">
      <c r="A318" s="5">
        <v>2.13</v>
      </c>
      <c r="B318" s="5">
        <v>1</v>
      </c>
      <c r="C318" s="5">
        <v>12.13</v>
      </c>
      <c r="D318" s="5">
        <v>64.8</v>
      </c>
      <c r="E318" s="6">
        <v>1148</v>
      </c>
      <c r="F318" s="19" t="s">
        <v>24</v>
      </c>
      <c r="G318" s="19"/>
      <c r="H318" s="19"/>
      <c r="I318" s="19"/>
      <c r="J318" s="19"/>
      <c r="K318" s="19"/>
      <c r="L318" s="19"/>
      <c r="M318" s="14">
        <v>25</v>
      </c>
      <c r="N318" s="8">
        <v>3.5</v>
      </c>
    </row>
    <row r="319" spans="1:14" ht="12.95" customHeight="1" x14ac:dyDescent="0.2">
      <c r="A319" s="10">
        <f>SUM(A313:A318)</f>
        <v>30.619999999999997</v>
      </c>
      <c r="B319" s="10">
        <f>SUM(B313:B318)</f>
        <v>26.44</v>
      </c>
      <c r="C319" s="10">
        <f>SUM(C313:C318)</f>
        <v>92.039999999999992</v>
      </c>
      <c r="D319" s="10">
        <f>SUM(D313:D318)</f>
        <v>744.44999999999993</v>
      </c>
      <c r="E319" s="7"/>
      <c r="F319" s="25"/>
      <c r="G319" s="25"/>
      <c r="H319" s="25"/>
      <c r="I319" s="25"/>
      <c r="J319" s="25"/>
      <c r="K319" s="25"/>
      <c r="L319" s="25"/>
      <c r="M319" s="12"/>
      <c r="N319" s="13">
        <f>SUM(N313:N318)</f>
        <v>122</v>
      </c>
    </row>
    <row r="320" spans="1:14" ht="12.95" customHeight="1" x14ac:dyDescent="0.2"/>
    <row r="321" spans="1:2" ht="15" customHeight="1" x14ac:dyDescent="0.2">
      <c r="A321" s="3" t="s">
        <v>29</v>
      </c>
    </row>
    <row r="322" spans="1:2" ht="12.95" customHeight="1" x14ac:dyDescent="0.2">
      <c r="A322" s="21"/>
      <c r="B322" s="21"/>
    </row>
    <row r="323" spans="1:2" ht="11.1" customHeight="1" x14ac:dyDescent="0.2"/>
  </sheetData>
  <mergeCells count="281">
    <mergeCell ref="F129:L129"/>
    <mergeCell ref="F238:L238"/>
    <mergeCell ref="F259:L259"/>
    <mergeCell ref="F265:L265"/>
    <mergeCell ref="F319:L319"/>
    <mergeCell ref="A214:N214"/>
    <mergeCell ref="F215:L215"/>
    <mergeCell ref="F216:L216"/>
    <mergeCell ref="F217:L217"/>
    <mergeCell ref="F218:L218"/>
    <mergeCell ref="F219:L219"/>
    <mergeCell ref="F220:L220"/>
    <mergeCell ref="F221:L221"/>
    <mergeCell ref="F306:L306"/>
    <mergeCell ref="F307:L307"/>
    <mergeCell ref="F308:L308"/>
    <mergeCell ref="F309:L309"/>
    <mergeCell ref="F310:L310"/>
    <mergeCell ref="F311:L311"/>
    <mergeCell ref="A289:N289"/>
    <mergeCell ref="A290:N290"/>
    <mergeCell ref="F291:L291"/>
    <mergeCell ref="F292:L292"/>
    <mergeCell ref="F293:L293"/>
    <mergeCell ref="F294:L294"/>
    <mergeCell ref="F296:L296"/>
    <mergeCell ref="F297:L297"/>
    <mergeCell ref="A322:B322"/>
    <mergeCell ref="A312:N312"/>
    <mergeCell ref="F313:L313"/>
    <mergeCell ref="F314:L314"/>
    <mergeCell ref="F315:L315"/>
    <mergeCell ref="F316:L316"/>
    <mergeCell ref="F317:L317"/>
    <mergeCell ref="F318:L318"/>
    <mergeCell ref="F298:L298"/>
    <mergeCell ref="F299:L299"/>
    <mergeCell ref="F300:L300"/>
    <mergeCell ref="F301:L301"/>
    <mergeCell ref="F302:L302"/>
    <mergeCell ref="F303:L303"/>
    <mergeCell ref="A304:N304"/>
    <mergeCell ref="F305:L305"/>
    <mergeCell ref="F295:L295"/>
    <mergeCell ref="F266:L266"/>
    <mergeCell ref="F267:L267"/>
    <mergeCell ref="F268:L268"/>
    <mergeCell ref="F269:L269"/>
    <mergeCell ref="A280:B280"/>
    <mergeCell ref="A285:B285"/>
    <mergeCell ref="A287:N287"/>
    <mergeCell ref="F288:L288"/>
    <mergeCell ref="A270:N270"/>
    <mergeCell ref="F271:L271"/>
    <mergeCell ref="F272:L272"/>
    <mergeCell ref="F273:L273"/>
    <mergeCell ref="F274:L274"/>
    <mergeCell ref="F275:L275"/>
    <mergeCell ref="F276:L276"/>
    <mergeCell ref="F277:L277"/>
    <mergeCell ref="F256:L256"/>
    <mergeCell ref="F257:L257"/>
    <mergeCell ref="F258:L258"/>
    <mergeCell ref="F260:L260"/>
    <mergeCell ref="F261:L261"/>
    <mergeCell ref="A262:N262"/>
    <mergeCell ref="F263:L263"/>
    <mergeCell ref="F264:L264"/>
    <mergeCell ref="A247:N247"/>
    <mergeCell ref="F248:L248"/>
    <mergeCell ref="F249:L249"/>
    <mergeCell ref="F250:L250"/>
    <mergeCell ref="F251:L251"/>
    <mergeCell ref="F252:L252"/>
    <mergeCell ref="F253:L253"/>
    <mergeCell ref="F254:L254"/>
    <mergeCell ref="A255:N255"/>
    <mergeCell ref="F239:L239"/>
    <mergeCell ref="F240:L240"/>
    <mergeCell ref="F241:L241"/>
    <mergeCell ref="F242:L242"/>
    <mergeCell ref="F243:L243"/>
    <mergeCell ref="F244:L244"/>
    <mergeCell ref="F245:L245"/>
    <mergeCell ref="F246:L246"/>
    <mergeCell ref="A224:B224"/>
    <mergeCell ref="A229:B229"/>
    <mergeCell ref="A231:N231"/>
    <mergeCell ref="F232:L232"/>
    <mergeCell ref="A233:N233"/>
    <mergeCell ref="A234:N234"/>
    <mergeCell ref="F235:L235"/>
    <mergeCell ref="F236:L236"/>
    <mergeCell ref="F237:L237"/>
    <mergeCell ref="A206:N206"/>
    <mergeCell ref="F207:L207"/>
    <mergeCell ref="F208:L208"/>
    <mergeCell ref="F209:L209"/>
    <mergeCell ref="F210:L210"/>
    <mergeCell ref="F211:L211"/>
    <mergeCell ref="F212:L212"/>
    <mergeCell ref="F213:L213"/>
    <mergeCell ref="F197:L197"/>
    <mergeCell ref="F198:L198"/>
    <mergeCell ref="A199:N199"/>
    <mergeCell ref="F200:L200"/>
    <mergeCell ref="F201:L201"/>
    <mergeCell ref="F202:L202"/>
    <mergeCell ref="F203:L203"/>
    <mergeCell ref="F204:L204"/>
    <mergeCell ref="F205:L205"/>
    <mergeCell ref="F189:L189"/>
    <mergeCell ref="F190:L190"/>
    <mergeCell ref="A191:N191"/>
    <mergeCell ref="F192:L192"/>
    <mergeCell ref="F193:L193"/>
    <mergeCell ref="F194:L194"/>
    <mergeCell ref="F195:L195"/>
    <mergeCell ref="F196:L196"/>
    <mergeCell ref="F181:L181"/>
    <mergeCell ref="F182:L182"/>
    <mergeCell ref="F183:L183"/>
    <mergeCell ref="F184:L184"/>
    <mergeCell ref="F185:L185"/>
    <mergeCell ref="F186:L186"/>
    <mergeCell ref="F187:L187"/>
    <mergeCell ref="F188:L188"/>
    <mergeCell ref="F157:L157"/>
    <mergeCell ref="A168:B168"/>
    <mergeCell ref="A173:B173"/>
    <mergeCell ref="A175:N175"/>
    <mergeCell ref="F176:L176"/>
    <mergeCell ref="A177:N177"/>
    <mergeCell ref="A178:N178"/>
    <mergeCell ref="F179:L179"/>
    <mergeCell ref="F180:L180"/>
    <mergeCell ref="A158:N158"/>
    <mergeCell ref="F159:L159"/>
    <mergeCell ref="F160:L160"/>
    <mergeCell ref="F161:L161"/>
    <mergeCell ref="F162:L162"/>
    <mergeCell ref="F163:L163"/>
    <mergeCell ref="F164:L164"/>
    <mergeCell ref="F165:L165"/>
    <mergeCell ref="F148:L148"/>
    <mergeCell ref="A149:N149"/>
    <mergeCell ref="F150:L150"/>
    <mergeCell ref="F151:L151"/>
    <mergeCell ref="F152:L152"/>
    <mergeCell ref="F153:L153"/>
    <mergeCell ref="F154:L154"/>
    <mergeCell ref="F155:L155"/>
    <mergeCell ref="F156:L156"/>
    <mergeCell ref="F139:L139"/>
    <mergeCell ref="F140:L140"/>
    <mergeCell ref="F141:L141"/>
    <mergeCell ref="A142:N142"/>
    <mergeCell ref="F143:L143"/>
    <mergeCell ref="F144:L144"/>
    <mergeCell ref="F145:L145"/>
    <mergeCell ref="F146:L146"/>
    <mergeCell ref="F147:L147"/>
    <mergeCell ref="F130:L130"/>
    <mergeCell ref="F131:L131"/>
    <mergeCell ref="F132:L132"/>
    <mergeCell ref="F133:L133"/>
    <mergeCell ref="A134:N134"/>
    <mergeCell ref="F135:L135"/>
    <mergeCell ref="F136:L136"/>
    <mergeCell ref="F137:L137"/>
    <mergeCell ref="F138:L138"/>
    <mergeCell ref="F121:L121"/>
    <mergeCell ref="F122:L122"/>
    <mergeCell ref="F123:L123"/>
    <mergeCell ref="F124:L124"/>
    <mergeCell ref="F125:L125"/>
    <mergeCell ref="F126:L126"/>
    <mergeCell ref="F127:L127"/>
    <mergeCell ref="F128:L128"/>
    <mergeCell ref="F98:L98"/>
    <mergeCell ref="F99:L99"/>
    <mergeCell ref="F100:L100"/>
    <mergeCell ref="A110:B110"/>
    <mergeCell ref="A115:B115"/>
    <mergeCell ref="A117:N117"/>
    <mergeCell ref="F118:L118"/>
    <mergeCell ref="A119:N119"/>
    <mergeCell ref="A120:N120"/>
    <mergeCell ref="A101:N101"/>
    <mergeCell ref="F102:L102"/>
    <mergeCell ref="F103:L103"/>
    <mergeCell ref="F104:L104"/>
    <mergeCell ref="F105:L105"/>
    <mergeCell ref="F106:L106"/>
    <mergeCell ref="F107:L107"/>
    <mergeCell ref="F108:L108"/>
    <mergeCell ref="F88:L88"/>
    <mergeCell ref="F89:L89"/>
    <mergeCell ref="F90:L90"/>
    <mergeCell ref="F91:L91"/>
    <mergeCell ref="F92:L92"/>
    <mergeCell ref="A93:N93"/>
    <mergeCell ref="F94:L94"/>
    <mergeCell ref="F95:L95"/>
    <mergeCell ref="F97:L97"/>
    <mergeCell ref="F96:L96"/>
    <mergeCell ref="A78:N78"/>
    <mergeCell ref="F79:L79"/>
    <mergeCell ref="F80:L80"/>
    <mergeCell ref="F82:L82"/>
    <mergeCell ref="F83:L83"/>
    <mergeCell ref="F84:L84"/>
    <mergeCell ref="F85:L85"/>
    <mergeCell ref="A86:N86"/>
    <mergeCell ref="F87:L87"/>
    <mergeCell ref="F81:L81"/>
    <mergeCell ref="F67:L67"/>
    <mergeCell ref="F68:L68"/>
    <mergeCell ref="F69:L69"/>
    <mergeCell ref="F70:L70"/>
    <mergeCell ref="F72:L72"/>
    <mergeCell ref="F74:L74"/>
    <mergeCell ref="F75:L75"/>
    <mergeCell ref="F76:L76"/>
    <mergeCell ref="F77:L77"/>
    <mergeCell ref="F73:L73"/>
    <mergeCell ref="F71:L71"/>
    <mergeCell ref="A61:N61"/>
    <mergeCell ref="F62:L62"/>
    <mergeCell ref="A63:N63"/>
    <mergeCell ref="A64:N64"/>
    <mergeCell ref="F65:L65"/>
    <mergeCell ref="F66:L66"/>
    <mergeCell ref="F36:L36"/>
    <mergeCell ref="F37:L37"/>
    <mergeCell ref="F38:L38"/>
    <mergeCell ref="F39:L39"/>
    <mergeCell ref="F40:L40"/>
    <mergeCell ref="F41:L41"/>
    <mergeCell ref="F42:L42"/>
    <mergeCell ref="A43:N43"/>
    <mergeCell ref="F44:L44"/>
    <mergeCell ref="F45:L45"/>
    <mergeCell ref="F46:L46"/>
    <mergeCell ref="F47:L47"/>
    <mergeCell ref="F48:L48"/>
    <mergeCell ref="F49:L49"/>
    <mergeCell ref="F50:L50"/>
    <mergeCell ref="A29:N29"/>
    <mergeCell ref="F30:L30"/>
    <mergeCell ref="F31:L31"/>
    <mergeCell ref="F32:L32"/>
    <mergeCell ref="F33:L33"/>
    <mergeCell ref="F34:L34"/>
    <mergeCell ref="A35:N35"/>
    <mergeCell ref="A54:B54"/>
    <mergeCell ref="A59:B59"/>
    <mergeCell ref="F20:L20"/>
    <mergeCell ref="A21:N21"/>
    <mergeCell ref="F22:L22"/>
    <mergeCell ref="F23:L23"/>
    <mergeCell ref="F24:L24"/>
    <mergeCell ref="F25:L25"/>
    <mergeCell ref="F26:L26"/>
    <mergeCell ref="F27:L27"/>
    <mergeCell ref="F28:L28"/>
    <mergeCell ref="F13:L13"/>
    <mergeCell ref="F14:L14"/>
    <mergeCell ref="F15:L15"/>
    <mergeCell ref="F16:L16"/>
    <mergeCell ref="F17:L17"/>
    <mergeCell ref="F18:L18"/>
    <mergeCell ref="F19:L19"/>
    <mergeCell ref="A4:B4"/>
    <mergeCell ref="A6:N6"/>
    <mergeCell ref="F7:L7"/>
    <mergeCell ref="A8:N8"/>
    <mergeCell ref="A9:N9"/>
    <mergeCell ref="F10:L10"/>
    <mergeCell ref="F11:L11"/>
    <mergeCell ref="F12:L12"/>
  </mergeCells>
  <pageMargins left="0.39370078740157483" right="0.39370078740157483" top="0.39370078740157483" bottom="0.39370078740157483" header="0" footer="0"/>
  <pageSetup paperSize="9" fitToHeight="0" pageOrder="overThenDown" orientation="landscape" r:id="rId1"/>
  <rowBreaks count="5" manualBreakCount="5">
    <brk id="55" max="16383" man="1"/>
    <brk id="111" max="16383" man="1"/>
    <brk id="169" max="16383" man="1"/>
    <brk id="225" max="16383" man="1"/>
    <brk id="281" max="16383" man="1"/>
  </rowBreaks>
  <ignoredErrors>
    <ignoredError sqref="M1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КМНСК Оператор АИС</cp:lastModifiedBy>
  <cp:lastPrinted>2025-10-30T09:09:59Z</cp:lastPrinted>
  <dcterms:modified xsi:type="dcterms:W3CDTF">2025-11-06T04:46:10Z</dcterms:modified>
</cp:coreProperties>
</file>