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8BB2E289-4435-45B5-AE49-28F499AAF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<sst xmlns="http://schemas.openxmlformats.org/spreadsheetml/2006/main" count="401" uniqueCount="109">
  <si>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</si>
  <si>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</si>
  <si>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</si>
  <si>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</si>
  <si>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</si>
  <si>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</si>
  <si>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</si>
  <si>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</si>
  <si>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</si>
  <si>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</si>
  <si>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</si>
  <si>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</si>
  <si>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</si>
  <si>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</si>
  <si>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</si>
  <si>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</si>
  <si>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</si>
  <si>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</si>
  <si>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</si>
  <si>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</si>
  <si>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</si>
  <si>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250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</si>
  <si>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</si>
  <si>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</si>
  <si>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</si>
  <si>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</si>
  <si>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</si>
  <si>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</si>
  <si>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</si>
  <si>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</si>
  <si>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</si>
  <si>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</si>
  <si>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</si>
  <si>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</si>
  <si>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</si>
  <si>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</si>
  <si>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</si>
  <si>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</si>
  <si>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</si>
  <si>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</si>
  <si>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</si>
  <si>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Компот из смеси сухофруктов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</si>
  <si>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</si>
  <si>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</si>
  <si>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</si>
  <si>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</si>
  <si>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</si>
  <si>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</si>
  <si>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</si>
  <si>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</si>
  <si>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</si>
  <si>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</si>
  <si>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</si>
  <si>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</si>
  <si>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</si>
  <si>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</si>
  <si>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</si>
  <si>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Чай с лимоном</t>
  </si>
  <si>
    <t>995</t>
  </si>
  <si>
    <t>Пюре картофельное</t>
  </si>
  <si>
    <t>912</t>
  </si>
  <si>
    <t>Компот из свежих яблок</t>
  </si>
  <si>
    <t>1011,05</t>
  </si>
  <si>
    <t>Молоко сгущенное</t>
  </si>
  <si>
    <t xml:space="preserve"> ООО "Азбука питания"</t>
  </si>
  <si>
    <t>Печенье детское</t>
  </si>
  <si>
    <t>Чай с сахаром</t>
  </si>
  <si>
    <t>Гуляш из мяса свинины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</si>
  <si>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</si>
  <si>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</si>
  <si>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</si>
  <si>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Макаронные изделия отварные с овощами</t>
  </si>
  <si>
    <t>Щи из свежей капусты с картофелем и сметаной</t>
  </si>
  <si>
    <t>Котлета Полтавская с соусом томатным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</si>
  <si>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</si>
  <si>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</si>
  <si>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</si>
  <si>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</si>
  <si>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</si>
  <si>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</si>
  <si>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</si>
  <si>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</si>
  <si>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</si>
  <si>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</si>
  <si>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</si>
  <si>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</si>
  <si>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</si>
  <si>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</si>
  <si>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</si>
  <si>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</si>
  <si>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</si>
  <si>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</si>
  <si>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</si>
  <si>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</si>
  <si>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</si>
  <si>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</si>
  <si>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</si>
  <si>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Суфле "Рыбка"</t>
  </si>
  <si>
    <t>Суфле Рыбка</t>
  </si>
  <si>
    <t>Морс из ягод</t>
  </si>
  <si>
    <t>ттк5/540</t>
  </si>
  <si>
    <t>Суп картофельный с вермишелью и мясом</t>
  </si>
  <si>
    <t xml:space="preserve">Суп картофельный с вермишелью </t>
  </si>
  <si>
    <t>на 04 мая 2026 г.</t>
  </si>
  <si>
    <t>на 05 мая 2026 г.</t>
  </si>
  <si>
    <t>на 06 мая 2026 г.</t>
  </si>
  <si>
    <t>на 07 мая 2026 г.</t>
  </si>
  <si>
    <t>на 08 мая 2026 г.</t>
  </si>
  <si>
    <t xml:space="preserve">Напиток с витаминами "Витошка"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</si>
</sst>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323849</xdr:rowOff>
    </xdr:from>
    <xdr:to>
      <xdr:col>14</xdr:col>
      <xdr:colOff>0</xdr:colOff>
      <xdr:row>5</xdr:row>
      <xdr:rowOff>161924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323849"/>
          <a:ext cx="4000500" cy="15906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290"/>
  <sheetViews>
    <sheetView tabSelected="1" topLeftCell="A94" zoomScaleNormal="100" workbookViewId="0">
      <selection activeCell="C70" sqref="C70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1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94</v>
      </c>
    </row>
    <row r="3" spans="1:14" ht="12.95" customHeight="1">
      <c r="A3" s="3" t="s">
        <v>96</v>
      </c>
      <c r="N3" s="2" t="s">
        <v>64</v>
      </c>
    </row>
    <row r="4" spans="1:14" s="1" customFormat="1" ht="15.95" customHeight="1">
      <c r="A4" s="27"/>
      <c r="B4" s="27"/>
      <c r="N4" s="2" t="s">
        <v>95</v>
      </c>
    </row>
    <row r="5" spans="1:14" s="1" customFormat="1" ht="30.95" customHeight="1"/>
    <row r="6" spans="1:14" ht="12.95" customHeight="1">
      <c r="A6" s="28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9" t="s">
        <v>7</v>
      </c>
      <c r="G7" s="29"/>
      <c r="H7" s="29"/>
      <c r="I7" s="29"/>
      <c r="J7" s="29"/>
      <c r="K7" s="29"/>
      <c r="L7" s="29"/>
      <c r="M7" s="4" t="s">
        <v>8</v>
      </c>
      <c r="N7" s="4" t="s">
        <v>9</v>
      </c>
    </row>
    <row r="8" spans="1:14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>
      <c r="A9" s="21" t="s">
        <v>85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2" t="s">
        <v>11</v>
      </c>
      <c r="G10" s="22"/>
      <c r="H10" s="22"/>
      <c r="I10" s="22"/>
      <c r="J10" s="22"/>
      <c r="K10" s="22"/>
      <c r="L10" s="22"/>
      <c r="M10" s="8">
        <v>200</v>
      </c>
      <c r="N10" s="9">
        <v>62.74</v>
      </c>
    </row>
    <row r="11" spans="1:14" ht="12.95" customHeight="1">
      <c r="A11" s="5">
        <v>3.7</v>
      </c>
      <c r="B11" s="5">
        <v>5</v>
      </c>
      <c r="C11" s="5">
        <v>28.33</v>
      </c>
      <c r="D11" s="5">
        <v>203.5</v>
      </c>
      <c r="E11" s="6" t="s">
        <v>13</v>
      </c>
      <c r="F11" s="22" t="s">
        <v>65</v>
      </c>
      <c r="G11" s="22"/>
      <c r="H11" s="22"/>
      <c r="I11" s="22"/>
      <c r="J11" s="22"/>
      <c r="K11" s="22"/>
      <c r="L11" s="22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2" t="s">
        <v>108</v>
      </c>
      <c r="G12" s="22"/>
      <c r="H12" s="22"/>
      <c r="I12" s="22"/>
      <c r="J12" s="22"/>
      <c r="K12" s="22"/>
      <c r="L12" s="22"/>
      <c r="M12" s="8">
        <v>200</v>
      </c>
      <c r="N12" s="9">
        <v>19.73</v>
      </c>
    </row>
    <row r="13" spans="1:14" ht="12.95" customHeight="1">
      <c r="A13" s="5">
        <v>2.0299999999999998</v>
      </c>
      <c r="B13" s="5">
        <v>0.83</v>
      </c>
      <c r="C13" s="5">
        <v>11.15</v>
      </c>
      <c r="D13" s="5">
        <v>60.5</v>
      </c>
      <c r="E13" s="6" t="s">
        <v>16</v>
      </c>
      <c r="F13" s="22" t="s">
        <v>17</v>
      </c>
      <c r="G13" s="22"/>
      <c r="H13" s="22"/>
      <c r="I13" s="22"/>
      <c r="J13" s="22"/>
      <c r="K13" s="22"/>
      <c r="L13" s="22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31</v>
      </c>
      <c r="F14" s="22" t="s">
        <v>32</v>
      </c>
      <c r="G14" s="22"/>
      <c r="H14" s="22"/>
      <c r="I14" s="22"/>
      <c r="J14" s="22"/>
      <c r="K14" s="22"/>
      <c r="L14" s="22"/>
      <c r="M14" s="8">
        <v>30</v>
      </c>
      <c r="N14" s="9">
        <v>6.08</v>
      </c>
    </row>
    <row r="15" spans="1:14" ht="12.95" customHeight="1">
      <c r="A15" s="12">
        <f>SUM(A10:A14)</f>
        <v>27.39</v>
      </c>
      <c r="B15" s="12">
        <f>SUM(B10:B14)</f>
        <v>29.83</v>
      </c>
      <c r="C15" s="12">
        <f>SUM(C10:C14)</f>
        <v>77.5</v>
      </c>
      <c r="D15" s="13">
        <f>SUM(D10:D14)</f>
        <v>727.46</v>
      </c>
      <c r="E15" s="7"/>
      <c r="F15" s="26"/>
      <c r="G15" s="26"/>
      <c r="H15" s="26"/>
      <c r="I15" s="26"/>
      <c r="J15" s="26"/>
      <c r="K15" s="26"/>
      <c r="L15" s="26"/>
      <c r="M15" s="14"/>
      <c r="N15" s="15">
        <f>SUM(N10:N14)</f>
        <v>113</v>
      </c>
    </row>
    <row r="16" spans="1:14" ht="15" customHeight="1">
      <c r="A16" s="21" t="s">
        <v>86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2" t="s">
        <v>11</v>
      </c>
      <c r="G17" s="22"/>
      <c r="H17" s="22"/>
      <c r="I17" s="22"/>
      <c r="J17" s="22"/>
      <c r="K17" s="22"/>
      <c r="L17" s="22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2" t="s">
        <v>65</v>
      </c>
      <c r="G18" s="22"/>
      <c r="H18" s="22"/>
      <c r="I18" s="22"/>
      <c r="J18" s="22"/>
      <c r="K18" s="22"/>
      <c r="L18" s="22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2" t="s">
        <v>108</v>
      </c>
      <c r="G19" s="22"/>
      <c r="H19" s="22"/>
      <c r="I19" s="22"/>
      <c r="J19" s="22"/>
      <c r="K19" s="22"/>
      <c r="L19" s="22"/>
      <c r="M19" s="8">
        <v>200</v>
      </c>
      <c r="N19" s="9">
        <v>19.73</v>
      </c>
    </row>
    <row r="20" spans="1:14" ht="12.95" customHeight="1">
      <c r="A20" s="5">
        <v>2.0299999999999998</v>
      </c>
      <c r="B20" s="5">
        <v>0.83</v>
      </c>
      <c r="C20" s="5">
        <v>11.15</v>
      </c>
      <c r="D20" s="5">
        <v>60.5</v>
      </c>
      <c r="E20" s="6">
        <v>897</v>
      </c>
      <c r="F20" s="22" t="s">
        <v>17</v>
      </c>
      <c r="G20" s="22"/>
      <c r="H20" s="22"/>
      <c r="I20" s="22"/>
      <c r="J20" s="22"/>
      <c r="K20" s="22"/>
      <c r="L20" s="22"/>
      <c r="M20" s="8">
        <v>25</v>
      </c>
      <c r="N20" s="9">
        <v>3.62</v>
      </c>
    </row>
    <row r="21" spans="1:14" ht="12.95" customHeight="1">
      <c r="A21" s="5">
        <v>1.5</v>
      </c>
      <c r="B21" s="5">
        <v>1</v>
      </c>
      <c r="C21" s="5">
        <v>12.5</v>
      </c>
      <c r="D21" s="5">
        <v>78.2</v>
      </c>
      <c r="E21" s="6" t="s">
        <v>31</v>
      </c>
      <c r="F21" s="22" t="s">
        <v>32</v>
      </c>
      <c r="G21" s="22"/>
      <c r="H21" s="22"/>
      <c r="I21" s="22"/>
      <c r="J21" s="22"/>
      <c r="K21" s="22"/>
      <c r="L21" s="22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2" t="s">
        <v>79</v>
      </c>
      <c r="G22" s="22"/>
      <c r="H22" s="22"/>
      <c r="I22" s="22"/>
      <c r="J22" s="22"/>
      <c r="K22" s="22"/>
      <c r="L22" s="22"/>
      <c r="M22" s="8">
        <v>60</v>
      </c>
      <c r="N22" s="9">
        <v>19.86</v>
      </c>
    </row>
    <row r="23" spans="1:14" ht="12.95" customHeight="1">
      <c r="A23" s="5">
        <v>7.31</v>
      </c>
      <c r="B23" s="5">
        <v>7.11</v>
      </c>
      <c r="C23" s="5">
        <v>21.48</v>
      </c>
      <c r="D23" s="5">
        <v>191.13</v>
      </c>
      <c r="E23" s="6">
        <v>138</v>
      </c>
      <c r="F23" s="22" t="s">
        <v>68</v>
      </c>
      <c r="G23" s="22"/>
      <c r="H23" s="22"/>
      <c r="I23" s="22"/>
      <c r="J23" s="22"/>
      <c r="K23" s="22"/>
      <c r="L23" s="22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2" t="s">
        <v>67</v>
      </c>
      <c r="G24" s="22"/>
      <c r="H24" s="22"/>
      <c r="I24" s="22"/>
      <c r="J24" s="22"/>
      <c r="K24" s="22"/>
      <c r="L24" s="22"/>
      <c r="M24" s="8">
        <v>100</v>
      </c>
      <c r="N24" s="9">
        <v>76.12</v>
      </c>
    </row>
    <row r="25" spans="1:14" ht="12.95" customHeight="1">
      <c r="A25" s="5">
        <v>4.32</v>
      </c>
      <c r="B25" s="5">
        <v>7.2</v>
      </c>
      <c r="C25" s="5">
        <v>28.86</v>
      </c>
      <c r="D25" s="5">
        <v>242.88</v>
      </c>
      <c r="E25" s="6">
        <v>512</v>
      </c>
      <c r="F25" s="22" t="s">
        <v>45</v>
      </c>
      <c r="G25" s="22"/>
      <c r="H25" s="22"/>
      <c r="I25" s="22"/>
      <c r="J25" s="22"/>
      <c r="K25" s="22"/>
      <c r="L25" s="22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60</v>
      </c>
      <c r="D26" s="5">
        <v>114.3</v>
      </c>
      <c r="E26" s="6">
        <v>702</v>
      </c>
      <c r="F26" s="22" t="s">
        <v>99</v>
      </c>
      <c r="G26" s="22"/>
      <c r="H26" s="22"/>
      <c r="I26" s="22"/>
      <c r="J26" s="22"/>
      <c r="K26" s="22"/>
      <c r="L26" s="22"/>
      <c r="M26" s="8">
        <v>200</v>
      </c>
      <c r="N26" s="9">
        <v>11.23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>
        <v>897</v>
      </c>
      <c r="F27" s="22" t="s">
        <v>23</v>
      </c>
      <c r="G27" s="22"/>
      <c r="H27" s="22"/>
      <c r="I27" s="22"/>
      <c r="J27" s="22"/>
      <c r="K27" s="22"/>
      <c r="L27" s="22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2" t="s">
        <v>24</v>
      </c>
      <c r="G28" s="22"/>
      <c r="H28" s="22"/>
      <c r="I28" s="22"/>
      <c r="J28" s="22"/>
      <c r="K28" s="22"/>
      <c r="L28" s="22"/>
      <c r="M28" s="8">
        <v>30</v>
      </c>
      <c r="N28" s="9">
        <v>4.2</v>
      </c>
    </row>
    <row r="29" spans="1:14" ht="12.95" customHeight="1">
      <c r="A29" s="12">
        <f>SUM(A17:A28)</f>
        <v>60.730000000000004</v>
      </c>
      <c r="B29" s="12">
        <f>SUM(B17:B28)</f>
        <v>75.34</v>
      </c>
      <c r="C29" s="12">
        <f>SUM(C17:C28)</f>
        <v>225.02</v>
      </c>
      <c r="D29" s="13">
        <f>SUM(D17:D28)</f>
        <v>1771.9699999999998</v>
      </c>
      <c r="E29" s="7"/>
      <c r="F29" s="26"/>
      <c r="G29" s="26"/>
      <c r="H29" s="26"/>
      <c r="I29" s="26"/>
      <c r="J29" s="26"/>
      <c r="K29" s="26"/>
      <c r="L29" s="26"/>
      <c r="M29" s="14"/>
      <c r="N29" s="15">
        <f>SUM(N17:N28)</f>
        <v>324</v>
      </c>
    </row>
    <row r="30" spans="1:14" ht="15" customHeight="1">
      <c r="A30" s="21" t="s">
        <v>87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12.95" customHeight="1">
      <c r="A31" s="5">
        <v>5.85</v>
      </c>
      <c r="B31" s="5">
        <v>5.69</v>
      </c>
      <c r="C31" s="5">
        <v>17.18</v>
      </c>
      <c r="D31" s="5">
        <v>152.9</v>
      </c>
      <c r="E31" s="6">
        <v>138</v>
      </c>
      <c r="F31" s="22" t="s">
        <v>26</v>
      </c>
      <c r="G31" s="22"/>
      <c r="H31" s="22"/>
      <c r="I31" s="22"/>
      <c r="J31" s="22"/>
      <c r="K31" s="22"/>
      <c r="L31" s="22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2" t="s">
        <v>67</v>
      </c>
      <c r="G32" s="22"/>
      <c r="H32" s="22"/>
      <c r="I32" s="22"/>
      <c r="J32" s="22"/>
      <c r="K32" s="22"/>
      <c r="L32" s="22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45</v>
      </c>
      <c r="G33" s="24"/>
      <c r="H33" s="24"/>
      <c r="I33" s="24"/>
      <c r="J33" s="24"/>
      <c r="K33" s="24"/>
      <c r="L33" s="25"/>
      <c r="M33" s="8">
        <v>150</v>
      </c>
      <c r="N33" s="9">
        <v>18.649999999999999</v>
      </c>
    </row>
    <row r="34" spans="1:14" ht="12.95" customHeight="1">
      <c r="A34" s="5">
        <v>0.09</v>
      </c>
      <c r="B34" s="5">
        <v>0</v>
      </c>
      <c r="C34" s="5">
        <v>15.16</v>
      </c>
      <c r="D34" s="5">
        <v>79.8</v>
      </c>
      <c r="E34" s="6" t="s">
        <v>25</v>
      </c>
      <c r="F34" s="23" t="s">
        <v>57</v>
      </c>
      <c r="G34" s="24"/>
      <c r="H34" s="24"/>
      <c r="I34" s="24"/>
      <c r="J34" s="24"/>
      <c r="K34" s="24"/>
      <c r="L34" s="25"/>
      <c r="M34" s="8">
        <v>200</v>
      </c>
      <c r="N34" s="9">
        <v>6.67</v>
      </c>
    </row>
    <row r="35" spans="1:14" ht="12.95" customHeight="1">
      <c r="A35" s="5">
        <v>2.4300000000000002</v>
      </c>
      <c r="B35" s="5">
        <v>1</v>
      </c>
      <c r="C35" s="5">
        <v>12.24</v>
      </c>
      <c r="D35" s="5">
        <v>72.599999999999994</v>
      </c>
      <c r="E35" s="6">
        <v>897</v>
      </c>
      <c r="F35" s="23" t="s">
        <v>17</v>
      </c>
      <c r="G35" s="24"/>
      <c r="H35" s="24"/>
      <c r="I35" s="24"/>
      <c r="J35" s="24"/>
      <c r="K35" s="24"/>
      <c r="L35" s="25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3" t="s">
        <v>20</v>
      </c>
      <c r="G36" s="24"/>
      <c r="H36" s="24"/>
      <c r="I36" s="24"/>
      <c r="J36" s="24"/>
      <c r="K36" s="24"/>
      <c r="L36" s="25"/>
      <c r="M36" s="8">
        <v>30</v>
      </c>
      <c r="N36" s="9">
        <v>4.2</v>
      </c>
    </row>
    <row r="37" spans="1:14" ht="12.95" customHeight="1">
      <c r="A37" s="12">
        <f>SUM(A31:A36)</f>
        <v>25.7</v>
      </c>
      <c r="B37" s="12">
        <f>SUM(B31:B36)</f>
        <v>37.89</v>
      </c>
      <c r="C37" s="12">
        <f>SUM(C31:C36)</f>
        <v>85.58</v>
      </c>
      <c r="D37" s="13">
        <f>SUM(D31:D36)</f>
        <v>821.76</v>
      </c>
      <c r="E37" s="7"/>
      <c r="F37" s="26"/>
      <c r="G37" s="26"/>
      <c r="H37" s="26"/>
      <c r="I37" s="26"/>
      <c r="J37" s="26"/>
      <c r="K37" s="26"/>
      <c r="L37" s="26"/>
      <c r="M37" s="14"/>
      <c r="N37" s="15">
        <f>SUM(N31:N36)</f>
        <v>134.99999999999997</v>
      </c>
    </row>
    <row r="38" spans="1:14" ht="15" customHeight="1">
      <c r="A38" s="21" t="s">
        <v>88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2" t="s">
        <v>79</v>
      </c>
      <c r="G39" s="22"/>
      <c r="H39" s="22"/>
      <c r="I39" s="22"/>
      <c r="J39" s="22"/>
      <c r="K39" s="22"/>
      <c r="L39" s="22"/>
      <c r="M39" s="8">
        <v>60</v>
      </c>
      <c r="N39" s="9">
        <v>19.86</v>
      </c>
    </row>
    <row r="40" spans="1:14" ht="12.95" customHeight="1">
      <c r="A40" s="5">
        <v>5.85</v>
      </c>
      <c r="B40" s="5">
        <v>5.69</v>
      </c>
      <c r="C40" s="5">
        <v>17.18</v>
      </c>
      <c r="D40" s="5">
        <v>152.9</v>
      </c>
      <c r="E40" s="6">
        <v>138</v>
      </c>
      <c r="F40" s="22" t="s">
        <v>26</v>
      </c>
      <c r="G40" s="22"/>
      <c r="H40" s="22"/>
      <c r="I40" s="22"/>
      <c r="J40" s="22"/>
      <c r="K40" s="22"/>
      <c r="L40" s="22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2" t="s">
        <v>67</v>
      </c>
      <c r="G41" s="22"/>
      <c r="H41" s="22"/>
      <c r="I41" s="22"/>
      <c r="J41" s="22"/>
      <c r="K41" s="22"/>
      <c r="L41" s="22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45</v>
      </c>
      <c r="G42" s="24"/>
      <c r="H42" s="24"/>
      <c r="I42" s="24"/>
      <c r="J42" s="24"/>
      <c r="K42" s="24"/>
      <c r="L42" s="25"/>
      <c r="M42" s="8">
        <v>150</v>
      </c>
      <c r="N42" s="9">
        <v>18.649999999999999</v>
      </c>
    </row>
    <row r="43" spans="1:14" ht="12.95" customHeight="1">
      <c r="A43" s="5">
        <v>0.24</v>
      </c>
      <c r="B43" s="5">
        <v>0</v>
      </c>
      <c r="C43" s="5">
        <v>60</v>
      </c>
      <c r="D43" s="5">
        <v>114.3</v>
      </c>
      <c r="E43" s="6">
        <v>702</v>
      </c>
      <c r="F43" s="22" t="s">
        <v>99</v>
      </c>
      <c r="G43" s="22"/>
      <c r="H43" s="22"/>
      <c r="I43" s="22"/>
      <c r="J43" s="22"/>
      <c r="K43" s="22"/>
      <c r="L43" s="22"/>
      <c r="M43" s="8">
        <v>200</v>
      </c>
      <c r="N43" s="9">
        <v>11.23</v>
      </c>
    </row>
    <row r="44" spans="1:14" ht="12.95" customHeight="1">
      <c r="A44" s="5">
        <v>2.0299999999999998</v>
      </c>
      <c r="B44" s="5">
        <v>0.83</v>
      </c>
      <c r="C44" s="5">
        <v>11.15</v>
      </c>
      <c r="D44" s="5">
        <v>60.5</v>
      </c>
      <c r="E44" s="6">
        <v>897</v>
      </c>
      <c r="F44" s="22" t="s">
        <v>23</v>
      </c>
      <c r="G44" s="22"/>
      <c r="H44" s="22"/>
      <c r="I44" s="22"/>
      <c r="J44" s="22"/>
      <c r="K44" s="22"/>
      <c r="L44" s="22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2" t="s">
        <v>24</v>
      </c>
      <c r="G45" s="22"/>
      <c r="H45" s="22"/>
      <c r="I45" s="22"/>
      <c r="J45" s="22"/>
      <c r="K45" s="22"/>
      <c r="L45" s="22"/>
      <c r="M45" s="8">
        <v>25</v>
      </c>
      <c r="N45" s="9">
        <v>3.5</v>
      </c>
    </row>
    <row r="46" spans="1:14" ht="12.95" customHeight="1">
      <c r="A46" s="12">
        <f>SUM(A39:A45)</f>
        <v>25.5</v>
      </c>
      <c r="B46" s="12">
        <f>SUM(B39:B45)</f>
        <v>37.519999999999996</v>
      </c>
      <c r="C46" s="12">
        <f>SUM(C39:C45)</f>
        <v>129.14000000000001</v>
      </c>
      <c r="D46" s="12">
        <f>SUM(D39:D45)</f>
        <v>838.99999999999989</v>
      </c>
      <c r="E46" s="7"/>
      <c r="F46" s="26"/>
      <c r="G46" s="26"/>
      <c r="H46" s="26"/>
      <c r="I46" s="26"/>
      <c r="J46" s="26"/>
      <c r="K46" s="26"/>
      <c r="L46" s="26"/>
      <c r="M46" s="14"/>
      <c r="N46" s="15">
        <f>SUM(N39:N45)</f>
        <v>158</v>
      </c>
    </row>
    <row r="47" spans="1:14" ht="15" customHeight="1">
      <c r="A47" s="21" t="s">
        <v>89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12.95" customHeight="1">
      <c r="A48" s="5">
        <v>5.85</v>
      </c>
      <c r="B48" s="5">
        <v>5.69</v>
      </c>
      <c r="C48" s="5">
        <v>17.18</v>
      </c>
      <c r="D48" s="5">
        <v>152.9</v>
      </c>
      <c r="E48" s="6">
        <v>138</v>
      </c>
      <c r="F48" s="22" t="s">
        <v>26</v>
      </c>
      <c r="G48" s="22"/>
      <c r="H48" s="22"/>
      <c r="I48" s="22"/>
      <c r="J48" s="22"/>
      <c r="K48" s="22"/>
      <c r="L48" s="22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2" t="s">
        <v>67</v>
      </c>
      <c r="G49" s="22"/>
      <c r="H49" s="22"/>
      <c r="I49" s="22"/>
      <c r="J49" s="22"/>
      <c r="K49" s="22"/>
      <c r="L49" s="22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45</v>
      </c>
      <c r="G50" s="24"/>
      <c r="H50" s="24"/>
      <c r="I50" s="24"/>
      <c r="J50" s="24"/>
      <c r="K50" s="24"/>
      <c r="L50" s="25"/>
      <c r="M50" s="8">
        <v>150</v>
      </c>
      <c r="N50" s="9">
        <v>18.649999999999999</v>
      </c>
    </row>
    <row r="51" spans="1:14" ht="12.95" customHeight="1">
      <c r="A51" s="5">
        <v>0.09</v>
      </c>
      <c r="B51" s="5">
        <v>0</v>
      </c>
      <c r="C51" s="5">
        <v>15.16</v>
      </c>
      <c r="D51" s="5">
        <v>79.8</v>
      </c>
      <c r="E51" s="6" t="s">
        <v>25</v>
      </c>
      <c r="F51" s="23" t="s">
        <v>57</v>
      </c>
      <c r="G51" s="24"/>
      <c r="H51" s="24"/>
      <c r="I51" s="24"/>
      <c r="J51" s="24"/>
      <c r="K51" s="24"/>
      <c r="L51" s="25"/>
      <c r="M51" s="8">
        <v>200</v>
      </c>
      <c r="N51" s="9">
        <v>6.67</v>
      </c>
    </row>
    <row r="52" spans="1:14" ht="12.95" customHeight="1">
      <c r="A52" s="5">
        <v>2.4300000000000002</v>
      </c>
      <c r="B52" s="5">
        <v>1</v>
      </c>
      <c r="C52" s="5">
        <v>12.24</v>
      </c>
      <c r="D52" s="5">
        <v>72.599999999999994</v>
      </c>
      <c r="E52" s="6" t="s">
        <v>22</v>
      </c>
      <c r="F52" s="23" t="s">
        <v>17</v>
      </c>
      <c r="G52" s="24"/>
      <c r="H52" s="24"/>
      <c r="I52" s="24"/>
      <c r="J52" s="24"/>
      <c r="K52" s="24"/>
      <c r="L52" s="25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3" t="s">
        <v>20</v>
      </c>
      <c r="G53" s="24"/>
      <c r="H53" s="24"/>
      <c r="I53" s="24"/>
      <c r="J53" s="24"/>
      <c r="K53" s="24"/>
      <c r="L53" s="25"/>
      <c r="M53" s="8">
        <v>30</v>
      </c>
      <c r="N53" s="9">
        <v>4.2</v>
      </c>
    </row>
    <row r="54" spans="1:14" ht="12.95" customHeight="1">
      <c r="A54" s="12">
        <f>SUM(A48:A53)</f>
        <v>25.7</v>
      </c>
      <c r="B54" s="12">
        <f>SUM(B48:B53)</f>
        <v>37.89</v>
      </c>
      <c r="C54" s="12">
        <f>SUM(C48:C53)</f>
        <v>85.58</v>
      </c>
      <c r="D54" s="13">
        <f>SUM(D48:D53)</f>
        <v>821.76</v>
      </c>
      <c r="E54" s="7"/>
      <c r="F54" s="26"/>
      <c r="G54" s="26"/>
      <c r="H54" s="26"/>
      <c r="I54" s="26"/>
      <c r="J54" s="26"/>
      <c r="K54" s="26"/>
      <c r="L54" s="26"/>
      <c r="M54" s="14"/>
      <c r="N54" s="15">
        <f>SUM(N48:N53)</f>
        <v>134.99999999999997</v>
      </c>
    </row>
    <row r="55" spans="1:14" ht="15" customHeight="1">
      <c r="A55" s="3" t="s">
        <v>27</v>
      </c>
    </row>
    <row r="56" spans="1:14" ht="12.95" customHeight="1">
      <c r="A56" s="27"/>
      <c r="B56" s="27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94</v>
      </c>
    </row>
    <row r="60" spans="1:14" ht="12.95" customHeight="1">
      <c r="A60" s="3" t="s">
        <v>96</v>
      </c>
      <c r="N60" s="2" t="s">
        <v>64</v>
      </c>
    </row>
    <row r="61" spans="1:14" s="1" customFormat="1" ht="15.95" customHeight="1">
      <c r="A61" s="27"/>
      <c r="B61" s="27"/>
      <c r="N61" s="2" t="s">
        <v>95</v>
      </c>
    </row>
    <row r="62" spans="1:14" s="1" customFormat="1" ht="30.95" customHeight="1"/>
    <row r="63" spans="1:14" ht="12.95" customHeight="1">
      <c r="A63" s="28" t="s">
        <v>104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9" t="s">
        <v>7</v>
      </c>
      <c r="G64" s="29"/>
      <c r="H64" s="29"/>
      <c r="I64" s="29"/>
      <c r="J64" s="29"/>
      <c r="K64" s="29"/>
      <c r="L64" s="29"/>
      <c r="M64" s="4" t="s">
        <v>8</v>
      </c>
      <c r="N64" s="4" t="s">
        <v>9</v>
      </c>
    </row>
    <row r="65" spans="1:14" ht="1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15" customHeight="1">
      <c r="A66" s="21" t="s">
        <v>85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2" t="s">
        <v>76</v>
      </c>
      <c r="G67" s="22"/>
      <c r="H67" s="22"/>
      <c r="I67" s="22"/>
      <c r="J67" s="22"/>
      <c r="K67" s="22"/>
      <c r="L67" s="22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2" t="s">
        <v>57</v>
      </c>
      <c r="G68" s="22"/>
      <c r="H68" s="22"/>
      <c r="I68" s="22"/>
      <c r="J68" s="22"/>
      <c r="K68" s="22"/>
      <c r="L68" s="22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2" t="s">
        <v>80</v>
      </c>
      <c r="G69" s="22"/>
      <c r="H69" s="22"/>
      <c r="I69" s="22"/>
      <c r="J69" s="22"/>
      <c r="K69" s="22"/>
      <c r="L69" s="22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34">
        <v>9.02</v>
      </c>
      <c r="D70" s="5">
        <v>72.599999999999994</v>
      </c>
      <c r="E70" s="6">
        <v>902</v>
      </c>
      <c r="F70" s="22" t="s">
        <v>63</v>
      </c>
      <c r="G70" s="22"/>
      <c r="H70" s="22"/>
      <c r="I70" s="22"/>
      <c r="J70" s="22"/>
      <c r="K70" s="22"/>
      <c r="L70" s="22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31</v>
      </c>
      <c r="F71" s="22" t="s">
        <v>32</v>
      </c>
      <c r="G71" s="22"/>
      <c r="H71" s="22"/>
      <c r="I71" s="22"/>
      <c r="J71" s="22"/>
      <c r="K71" s="22"/>
      <c r="L71" s="22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70.78</v>
      </c>
      <c r="D72" s="12">
        <f>SUM(D67:D71)</f>
        <v>574.27</v>
      </c>
      <c r="E72" s="7"/>
      <c r="F72" s="26"/>
      <c r="G72" s="26"/>
      <c r="H72" s="26"/>
      <c r="I72" s="26"/>
      <c r="J72" s="26"/>
      <c r="K72" s="26"/>
      <c r="L72" s="26"/>
      <c r="M72" s="14"/>
      <c r="N72" s="15">
        <f>SUM(N67:N71)</f>
        <v>113.00000000000001</v>
      </c>
    </row>
    <row r="73" spans="1:14" ht="15" customHeight="1">
      <c r="A73" s="21" t="s">
        <v>86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2.95" customHeight="1">
      <c r="A74" s="5">
        <v>9.5500000000000007</v>
      </c>
      <c r="B74" s="5">
        <v>9.17</v>
      </c>
      <c r="C74" s="5">
        <v>32.75</v>
      </c>
      <c r="D74" s="5">
        <v>316.89</v>
      </c>
      <c r="E74" s="6">
        <v>1111</v>
      </c>
      <c r="F74" s="22" t="s">
        <v>76</v>
      </c>
      <c r="G74" s="22"/>
      <c r="H74" s="22"/>
      <c r="I74" s="22"/>
      <c r="J74" s="22"/>
      <c r="K74" s="22"/>
      <c r="L74" s="22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2" t="s">
        <v>57</v>
      </c>
      <c r="G75" s="22"/>
      <c r="H75" s="22"/>
      <c r="I75" s="22"/>
      <c r="J75" s="22"/>
      <c r="K75" s="22"/>
      <c r="L75" s="22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2" t="s">
        <v>80</v>
      </c>
      <c r="G76" s="22"/>
      <c r="H76" s="22"/>
      <c r="I76" s="22"/>
      <c r="J76" s="22"/>
      <c r="K76" s="22"/>
      <c r="L76" s="22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5">
        <v>9.02</v>
      </c>
      <c r="D77" s="5">
        <v>72.599999999999994</v>
      </c>
      <c r="E77" s="6">
        <v>902</v>
      </c>
      <c r="F77" s="22" t="s">
        <v>63</v>
      </c>
      <c r="G77" s="22"/>
      <c r="H77" s="22"/>
      <c r="I77" s="22"/>
      <c r="J77" s="22"/>
      <c r="K77" s="22"/>
      <c r="L77" s="22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31</v>
      </c>
      <c r="F78" s="22" t="s">
        <v>32</v>
      </c>
      <c r="G78" s="22"/>
      <c r="H78" s="22"/>
      <c r="I78" s="22"/>
      <c r="J78" s="22"/>
      <c r="K78" s="22"/>
      <c r="L78" s="22"/>
      <c r="M78" s="8">
        <v>40</v>
      </c>
      <c r="N78" s="9">
        <v>8.11</v>
      </c>
    </row>
    <row r="79" spans="1:14" ht="12.95" customHeight="1">
      <c r="A79" s="5">
        <v>5.88</v>
      </c>
      <c r="B79" s="5">
        <v>7.5</v>
      </c>
      <c r="C79" s="5">
        <v>12.63</v>
      </c>
      <c r="D79" s="5">
        <v>155.25</v>
      </c>
      <c r="E79" s="6" t="s">
        <v>42</v>
      </c>
      <c r="F79" s="22" t="s">
        <v>69</v>
      </c>
      <c r="G79" s="22"/>
      <c r="H79" s="22"/>
      <c r="I79" s="22"/>
      <c r="J79" s="22"/>
      <c r="K79" s="22"/>
      <c r="L79" s="22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36</v>
      </c>
      <c r="F80" s="22" t="s">
        <v>37</v>
      </c>
      <c r="G80" s="22"/>
      <c r="H80" s="22"/>
      <c r="I80" s="22"/>
      <c r="J80" s="22"/>
      <c r="K80" s="22"/>
      <c r="L80" s="22"/>
      <c r="M80" s="8">
        <v>10</v>
      </c>
      <c r="N80" s="9">
        <v>3.6</v>
      </c>
    </row>
    <row r="81" spans="1:14" ht="12.95" customHeight="1">
      <c r="A81" s="5">
        <v>7.67</v>
      </c>
      <c r="B81" s="5">
        <v>18.920000000000002</v>
      </c>
      <c r="C81" s="5">
        <v>10.95</v>
      </c>
      <c r="D81" s="5">
        <v>237.54</v>
      </c>
      <c r="E81" s="6" t="s">
        <v>100</v>
      </c>
      <c r="F81" s="22" t="s">
        <v>73</v>
      </c>
      <c r="G81" s="22"/>
      <c r="H81" s="22"/>
      <c r="I81" s="22"/>
      <c r="J81" s="22"/>
      <c r="K81" s="22"/>
      <c r="L81" s="22"/>
      <c r="M81" s="8">
        <v>110</v>
      </c>
      <c r="N81" s="9">
        <v>73.11</v>
      </c>
    </row>
    <row r="82" spans="1:14" ht="12.95" customHeight="1">
      <c r="A82" s="5">
        <v>4.3499999999999996</v>
      </c>
      <c r="B82" s="5">
        <v>6.67</v>
      </c>
      <c r="C82" s="5">
        <v>26.7</v>
      </c>
      <c r="D82" s="5">
        <v>223.3</v>
      </c>
      <c r="E82" s="6">
        <v>516</v>
      </c>
      <c r="F82" s="22" t="s">
        <v>84</v>
      </c>
      <c r="G82" s="22"/>
      <c r="H82" s="22"/>
      <c r="I82" s="22"/>
      <c r="J82" s="22"/>
      <c r="K82" s="22"/>
      <c r="L82" s="22"/>
      <c r="M82" s="8">
        <v>200</v>
      </c>
      <c r="N82" s="9">
        <v>37.15</v>
      </c>
    </row>
    <row r="83" spans="1:14" ht="12.95" customHeight="1">
      <c r="A83" s="5">
        <v>0.3</v>
      </c>
      <c r="B83" s="5">
        <v>0</v>
      </c>
      <c r="C83" s="5">
        <v>36.28</v>
      </c>
      <c r="D83" s="5">
        <v>140</v>
      </c>
      <c r="E83" s="6">
        <v>588</v>
      </c>
      <c r="F83" s="22" t="s">
        <v>41</v>
      </c>
      <c r="G83" s="22"/>
      <c r="H83" s="22"/>
      <c r="I83" s="22"/>
      <c r="J83" s="22"/>
      <c r="K83" s="22"/>
      <c r="L83" s="22"/>
      <c r="M83" s="8">
        <v>200</v>
      </c>
      <c r="N83" s="9">
        <v>14.28</v>
      </c>
    </row>
    <row r="84" spans="1:14" ht="12.95" customHeight="1">
      <c r="A84" s="5">
        <v>4.0599999999999996</v>
      </c>
      <c r="B84" s="5">
        <v>1.66</v>
      </c>
      <c r="C84" s="5">
        <v>22.3</v>
      </c>
      <c r="D84" s="5">
        <v>121</v>
      </c>
      <c r="E84" s="6" t="s">
        <v>16</v>
      </c>
      <c r="F84" s="22" t="s">
        <v>17</v>
      </c>
      <c r="G84" s="22"/>
      <c r="H84" s="22"/>
      <c r="I84" s="22"/>
      <c r="J84" s="22"/>
      <c r="K84" s="22"/>
      <c r="L84" s="22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2" t="s">
        <v>20</v>
      </c>
      <c r="G85" s="22"/>
      <c r="H85" s="22"/>
      <c r="I85" s="22"/>
      <c r="J85" s="22"/>
      <c r="K85" s="22"/>
      <c r="L85" s="22"/>
      <c r="M85" s="8">
        <v>25</v>
      </c>
      <c r="N85" s="9">
        <v>3.5</v>
      </c>
    </row>
    <row r="86" spans="1:14" ht="12.95" customHeight="1">
      <c r="A86" s="12">
        <f>SUM(A74:A85)</f>
        <v>45.38</v>
      </c>
      <c r="B86" s="12">
        <f>SUM(B74:B85)</f>
        <v>54.879999999999995</v>
      </c>
      <c r="C86" s="12">
        <f>SUM(C74:C85)</f>
        <v>206.59</v>
      </c>
      <c r="D86" s="13">
        <f>SUM(D74:D85)</f>
        <v>1638.4099999999999</v>
      </c>
      <c r="E86" s="7"/>
      <c r="F86" s="26"/>
      <c r="G86" s="26"/>
      <c r="H86" s="26"/>
      <c r="I86" s="26"/>
      <c r="J86" s="26"/>
      <c r="K86" s="26"/>
      <c r="L86" s="26"/>
      <c r="M86" s="14"/>
      <c r="N86" s="15">
        <f>SUM(N74:N85)</f>
        <v>323.99999999999994</v>
      </c>
    </row>
    <row r="87" spans="1:14" ht="15" customHeight="1">
      <c r="A87" s="21" t="s">
        <v>87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4" ht="12.95" customHeight="1">
      <c r="A88" s="5">
        <v>3.55</v>
      </c>
      <c r="B88" s="5">
        <v>4.71</v>
      </c>
      <c r="C88" s="5">
        <v>10.1</v>
      </c>
      <c r="D88" s="5">
        <v>106.62</v>
      </c>
      <c r="E88" s="6" t="s">
        <v>34</v>
      </c>
      <c r="F88" s="22" t="s">
        <v>35</v>
      </c>
      <c r="G88" s="22"/>
      <c r="H88" s="22"/>
      <c r="I88" s="22"/>
      <c r="J88" s="22"/>
      <c r="K88" s="22"/>
      <c r="L88" s="22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36</v>
      </c>
      <c r="F89" s="22" t="s">
        <v>37</v>
      </c>
      <c r="G89" s="22"/>
      <c r="H89" s="22"/>
      <c r="I89" s="22"/>
      <c r="J89" s="22"/>
      <c r="K89" s="22"/>
      <c r="L89" s="22"/>
      <c r="M89" s="8">
        <v>10</v>
      </c>
      <c r="N89" s="9">
        <v>3.6</v>
      </c>
    </row>
    <row r="90" spans="1:14" ht="12.95" customHeight="1">
      <c r="A90" s="5">
        <v>7.67</v>
      </c>
      <c r="B90" s="5">
        <v>18.920000000000002</v>
      </c>
      <c r="C90" s="5">
        <v>10.95</v>
      </c>
      <c r="D90" s="5">
        <v>237.54</v>
      </c>
      <c r="E90" s="6" t="s">
        <v>100</v>
      </c>
      <c r="F90" s="22" t="s">
        <v>73</v>
      </c>
      <c r="G90" s="22"/>
      <c r="H90" s="22"/>
      <c r="I90" s="22"/>
      <c r="J90" s="22"/>
      <c r="K90" s="22"/>
      <c r="L90" s="22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2" t="s">
        <v>84</v>
      </c>
      <c r="G91" s="22"/>
      <c r="H91" s="22"/>
      <c r="I91" s="22"/>
      <c r="J91" s="22"/>
      <c r="K91" s="22"/>
      <c r="L91" s="22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10.97</v>
      </c>
      <c r="D92" s="5">
        <v>59.9</v>
      </c>
      <c r="E92" s="6" t="s">
        <v>28</v>
      </c>
      <c r="F92" s="22" t="s">
        <v>66</v>
      </c>
      <c r="G92" s="22"/>
      <c r="H92" s="22"/>
      <c r="I92" s="22"/>
      <c r="J92" s="22"/>
      <c r="K92" s="22"/>
      <c r="L92" s="22"/>
      <c r="M92" s="8">
        <v>200</v>
      </c>
      <c r="N92" s="9">
        <v>3.07</v>
      </c>
    </row>
    <row r="93" spans="1:14" ht="12.95" customHeight="1">
      <c r="A93" s="5">
        <v>2.0299999999999998</v>
      </c>
      <c r="B93" s="5">
        <v>0.83</v>
      </c>
      <c r="C93" s="5">
        <v>11.15</v>
      </c>
      <c r="D93" s="5">
        <v>60.5</v>
      </c>
      <c r="E93" s="6">
        <v>897</v>
      </c>
      <c r="F93" s="22" t="s">
        <v>17</v>
      </c>
      <c r="G93" s="22"/>
      <c r="H93" s="22"/>
      <c r="I93" s="22"/>
      <c r="J93" s="22"/>
      <c r="K93" s="22"/>
      <c r="L93" s="22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12.13</v>
      </c>
      <c r="D94" s="11">
        <v>64.8</v>
      </c>
      <c r="E94" s="6">
        <v>1148</v>
      </c>
      <c r="F94" s="22" t="s">
        <v>20</v>
      </c>
      <c r="G94" s="22"/>
      <c r="H94" s="22"/>
      <c r="I94" s="22"/>
      <c r="J94" s="22"/>
      <c r="K94" s="22"/>
      <c r="L94" s="22"/>
      <c r="M94" s="8">
        <v>25</v>
      </c>
      <c r="N94" s="9">
        <v>3.5</v>
      </c>
    </row>
    <row r="95" spans="1:14" ht="12.95" customHeight="1">
      <c r="A95" s="12">
        <f>SUM(A88:A94)</f>
        <v>19.939999999999998</v>
      </c>
      <c r="B95" s="12">
        <f>SUM(B88:B94)</f>
        <v>30.46</v>
      </c>
      <c r="C95" s="12">
        <f>SUM(C88:C94)</f>
        <v>83.14</v>
      </c>
      <c r="D95" s="13">
        <f>SUM(D88:D94)</f>
        <v>747.87999999999988</v>
      </c>
      <c r="E95" s="7"/>
      <c r="F95" s="26"/>
      <c r="G95" s="26"/>
      <c r="H95" s="26"/>
      <c r="I95" s="26"/>
      <c r="J95" s="26"/>
      <c r="K95" s="26"/>
      <c r="L95" s="26"/>
      <c r="M95" s="14"/>
      <c r="N95" s="15">
        <f>SUM(N88:N94)</f>
        <v>135</v>
      </c>
    </row>
    <row r="96" spans="1:14" ht="15" customHeight="1">
      <c r="A96" s="21" t="s">
        <v>88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42</v>
      </c>
      <c r="F97" s="22" t="s">
        <v>43</v>
      </c>
      <c r="G97" s="22"/>
      <c r="H97" s="22"/>
      <c r="I97" s="22"/>
      <c r="J97" s="22"/>
      <c r="K97" s="22"/>
      <c r="L97" s="22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36</v>
      </c>
      <c r="F98" s="22" t="s">
        <v>37</v>
      </c>
      <c r="G98" s="22"/>
      <c r="H98" s="22"/>
      <c r="I98" s="22"/>
      <c r="J98" s="22"/>
      <c r="K98" s="22"/>
      <c r="L98" s="22"/>
      <c r="M98" s="8">
        <v>10</v>
      </c>
      <c r="N98" s="9">
        <v>3.6</v>
      </c>
    </row>
    <row r="99" spans="1:14" ht="12.95" customHeight="1">
      <c r="A99" s="5">
        <v>7.67</v>
      </c>
      <c r="B99" s="5">
        <v>18.920000000000002</v>
      </c>
      <c r="C99" s="5">
        <v>10.95</v>
      </c>
      <c r="D99" s="5">
        <v>237.54</v>
      </c>
      <c r="E99" s="6" t="s">
        <v>100</v>
      </c>
      <c r="F99" s="22" t="s">
        <v>73</v>
      </c>
      <c r="G99" s="22"/>
      <c r="H99" s="22"/>
      <c r="I99" s="22"/>
      <c r="J99" s="22"/>
      <c r="K99" s="22"/>
      <c r="L99" s="22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2" t="s">
        <v>84</v>
      </c>
      <c r="G100" s="22"/>
      <c r="H100" s="22"/>
      <c r="I100" s="22"/>
      <c r="J100" s="22"/>
      <c r="K100" s="22"/>
      <c r="L100" s="22"/>
      <c r="M100" s="8">
        <v>150</v>
      </c>
      <c r="N100" s="9">
        <v>26.79</v>
      </c>
    </row>
    <row r="101" spans="1:14" ht="12.95" customHeight="1">
      <c r="A101" s="5">
        <v>0.3</v>
      </c>
      <c r="B101" s="5">
        <v>0</v>
      </c>
      <c r="C101" s="5">
        <v>36.28</v>
      </c>
      <c r="D101" s="5">
        <v>140</v>
      </c>
      <c r="E101" s="6">
        <v>588</v>
      </c>
      <c r="F101" s="22" t="s">
        <v>41</v>
      </c>
      <c r="G101" s="22"/>
      <c r="H101" s="22"/>
      <c r="I101" s="22"/>
      <c r="J101" s="22"/>
      <c r="K101" s="22"/>
      <c r="L101" s="22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2" t="s">
        <v>23</v>
      </c>
      <c r="G102" s="22"/>
      <c r="H102" s="22"/>
      <c r="I102" s="22"/>
      <c r="J102" s="22"/>
      <c r="K102" s="22"/>
      <c r="L102" s="22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2" t="s">
        <v>20</v>
      </c>
      <c r="G103" s="22"/>
      <c r="H103" s="22"/>
      <c r="I103" s="22"/>
      <c r="J103" s="22"/>
      <c r="K103" s="22"/>
      <c r="L103" s="22"/>
      <c r="M103" s="8">
        <v>30</v>
      </c>
      <c r="N103" s="9">
        <v>4.2</v>
      </c>
    </row>
    <row r="104" spans="1:14" ht="12.95" customHeight="1">
      <c r="A104" s="12">
        <f>SUM(A97:A103)</f>
        <v>22.22</v>
      </c>
      <c r="B104" s="12">
        <f>SUM(B97:B103)</f>
        <v>32.120000000000005</v>
      </c>
      <c r="C104" s="12">
        <f>SUM(C97:C103)</f>
        <v>110.75</v>
      </c>
      <c r="D104" s="13">
        <f>SUM(D97:D103)</f>
        <v>870.62</v>
      </c>
      <c r="E104" s="7"/>
      <c r="F104" s="26"/>
      <c r="G104" s="26"/>
      <c r="H104" s="26"/>
      <c r="I104" s="26"/>
      <c r="J104" s="26"/>
      <c r="K104" s="26"/>
      <c r="L104" s="26"/>
      <c r="M104" s="14"/>
      <c r="N104" s="15">
        <f>SUM(N97:N103)</f>
        <v>158</v>
      </c>
    </row>
    <row r="105" spans="1:14" ht="15" customHeight="1">
      <c r="A105" s="21" t="s">
        <v>89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1:14" ht="12.95" customHeight="1">
      <c r="A106" s="5">
        <v>3.55</v>
      </c>
      <c r="B106" s="5">
        <v>4.71</v>
      </c>
      <c r="C106" s="5">
        <v>10.1</v>
      </c>
      <c r="D106" s="5">
        <v>106.62</v>
      </c>
      <c r="E106" s="6" t="s">
        <v>34</v>
      </c>
      <c r="F106" s="22" t="s">
        <v>35</v>
      </c>
      <c r="G106" s="22"/>
      <c r="H106" s="22"/>
      <c r="I106" s="22"/>
      <c r="J106" s="22"/>
      <c r="K106" s="22"/>
      <c r="L106" s="22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36</v>
      </c>
      <c r="F107" s="22" t="s">
        <v>37</v>
      </c>
      <c r="G107" s="22"/>
      <c r="H107" s="22"/>
      <c r="I107" s="22"/>
      <c r="J107" s="22"/>
      <c r="K107" s="22"/>
      <c r="L107" s="22"/>
      <c r="M107" s="8">
        <v>10</v>
      </c>
      <c r="N107" s="9">
        <v>3.6</v>
      </c>
    </row>
    <row r="108" spans="1:14" ht="12.95" customHeight="1">
      <c r="A108" s="5">
        <v>7.67</v>
      </c>
      <c r="B108" s="5">
        <v>18.920000000000002</v>
      </c>
      <c r="C108" s="5">
        <v>10.95</v>
      </c>
      <c r="D108" s="5">
        <v>237.54</v>
      </c>
      <c r="E108" s="6" t="s">
        <v>100</v>
      </c>
      <c r="F108" s="22" t="s">
        <v>73</v>
      </c>
      <c r="G108" s="22"/>
      <c r="H108" s="22"/>
      <c r="I108" s="22"/>
      <c r="J108" s="22"/>
      <c r="K108" s="22"/>
      <c r="L108" s="22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2" t="s">
        <v>84</v>
      </c>
      <c r="G109" s="22"/>
      <c r="H109" s="22"/>
      <c r="I109" s="22"/>
      <c r="J109" s="22"/>
      <c r="K109" s="22"/>
      <c r="L109" s="22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10.97</v>
      </c>
      <c r="D110" s="5">
        <v>59.9</v>
      </c>
      <c r="E110" s="6" t="s">
        <v>28</v>
      </c>
      <c r="F110" s="22" t="s">
        <v>66</v>
      </c>
      <c r="G110" s="22"/>
      <c r="H110" s="22"/>
      <c r="I110" s="22"/>
      <c r="J110" s="22"/>
      <c r="K110" s="22"/>
      <c r="L110" s="22"/>
      <c r="M110" s="8">
        <v>200</v>
      </c>
      <c r="N110" s="9">
        <v>3.07</v>
      </c>
    </row>
    <row r="111" spans="1:14" ht="12.95" customHeight="1">
      <c r="A111" s="5">
        <v>2.0299999999999998</v>
      </c>
      <c r="B111" s="5">
        <v>0.83</v>
      </c>
      <c r="C111" s="5">
        <v>11.15</v>
      </c>
      <c r="D111" s="5">
        <v>60.5</v>
      </c>
      <c r="E111" s="6">
        <v>897</v>
      </c>
      <c r="F111" s="22" t="s">
        <v>17</v>
      </c>
      <c r="G111" s="22"/>
      <c r="H111" s="22"/>
      <c r="I111" s="22"/>
      <c r="J111" s="22"/>
      <c r="K111" s="22"/>
      <c r="L111" s="22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12.13</v>
      </c>
      <c r="D112" s="11">
        <v>64.8</v>
      </c>
      <c r="E112" s="6">
        <v>1148</v>
      </c>
      <c r="F112" s="22" t="s">
        <v>20</v>
      </c>
      <c r="G112" s="22"/>
      <c r="H112" s="22"/>
      <c r="I112" s="22"/>
      <c r="J112" s="22"/>
      <c r="K112" s="22"/>
      <c r="L112" s="22"/>
      <c r="M112" s="8">
        <v>25</v>
      </c>
      <c r="N112" s="9">
        <v>3.5</v>
      </c>
    </row>
    <row r="113" spans="1:14" ht="12.95" customHeight="1">
      <c r="A113" s="12">
        <f>SUM(A106:A112)</f>
        <v>19.939999999999998</v>
      </c>
      <c r="B113" s="12">
        <f>SUM(B106:B112)</f>
        <v>30.46</v>
      </c>
      <c r="C113" s="12">
        <f>SUM(C106:C112)</f>
        <v>83.14</v>
      </c>
      <c r="D113" s="13">
        <f>SUM(D106:D112)</f>
        <v>747.87999999999988</v>
      </c>
      <c r="E113" s="7"/>
      <c r="F113" s="26"/>
      <c r="G113" s="26"/>
      <c r="H113" s="26"/>
      <c r="I113" s="26"/>
      <c r="J113" s="26"/>
      <c r="K113" s="26"/>
      <c r="L113" s="26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27</v>
      </c>
    </row>
    <row r="116" spans="1:14" ht="12.95" customHeight="1">
      <c r="A116" s="27"/>
      <c r="B116" s="27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94</v>
      </c>
    </row>
    <row r="120" spans="1:14" ht="12.95" customHeight="1">
      <c r="A120" s="3" t="s">
        <v>96</v>
      </c>
      <c r="N120" s="2" t="s">
        <v>64</v>
      </c>
    </row>
    <row r="121" spans="1:14" s="1" customFormat="1" ht="15.95" customHeight="1">
      <c r="A121" s="27"/>
      <c r="B121" s="27"/>
      <c r="N121" s="2" t="s">
        <v>95</v>
      </c>
    </row>
    <row r="122" spans="1:14" s="1" customFormat="1" ht="30.95" customHeight="1"/>
    <row r="123" spans="1:14" ht="12.95" customHeight="1">
      <c r="A123" s="28" t="s">
        <v>105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29" t="s">
        <v>7</v>
      </c>
      <c r="G124" s="29"/>
      <c r="H124" s="29"/>
      <c r="I124" s="29"/>
      <c r="J124" s="29"/>
      <c r="K124" s="29"/>
      <c r="L124" s="29"/>
      <c r="M124" s="4" t="s">
        <v>8</v>
      </c>
      <c r="N124" s="4" t="s">
        <v>9</v>
      </c>
    </row>
    <row r="125" spans="1:14" ht="1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1:14" ht="15" customHeight="1">
      <c r="A126" s="21" t="s">
        <v>85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44</v>
      </c>
      <c r="F127" s="22" t="s">
        <v>67</v>
      </c>
      <c r="G127" s="22"/>
      <c r="H127" s="22"/>
      <c r="I127" s="22"/>
      <c r="J127" s="22"/>
      <c r="K127" s="22"/>
      <c r="L127" s="22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4.8</v>
      </c>
      <c r="C128" s="5">
        <v>33.44</v>
      </c>
      <c r="D128" s="5">
        <v>262.13</v>
      </c>
      <c r="E128" s="6" t="s">
        <v>38</v>
      </c>
      <c r="F128" s="22" t="s">
        <v>39</v>
      </c>
      <c r="G128" s="22"/>
      <c r="H128" s="22"/>
      <c r="I128" s="22"/>
      <c r="J128" s="22"/>
      <c r="K128" s="22"/>
      <c r="L128" s="22"/>
      <c r="M128" s="8">
        <v>180</v>
      </c>
      <c r="N128" s="9">
        <v>19.309999999999999</v>
      </c>
    </row>
    <row r="129" spans="1:14" ht="12.95" customHeight="1">
      <c r="A129" s="17">
        <v>0.76</v>
      </c>
      <c r="B129" s="17">
        <v>3</v>
      </c>
      <c r="C129" s="17">
        <v>2.95</v>
      </c>
      <c r="D129" s="17">
        <v>9</v>
      </c>
      <c r="E129" s="18">
        <v>1488</v>
      </c>
      <c r="F129" s="33" t="s">
        <v>83</v>
      </c>
      <c r="G129" s="33"/>
      <c r="H129" s="33"/>
      <c r="I129" s="33"/>
      <c r="J129" s="33"/>
      <c r="K129" s="33"/>
      <c r="L129" s="33"/>
      <c r="M129" s="19">
        <v>60</v>
      </c>
      <c r="N129" s="20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53</v>
      </c>
      <c r="F130" s="22" t="s">
        <v>54</v>
      </c>
      <c r="G130" s="22"/>
      <c r="H130" s="22"/>
      <c r="I130" s="22"/>
      <c r="J130" s="22"/>
      <c r="K130" s="22"/>
      <c r="L130" s="22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31</v>
      </c>
      <c r="F131" s="22" t="s">
        <v>32</v>
      </c>
      <c r="G131" s="22"/>
      <c r="H131" s="22"/>
      <c r="I131" s="22"/>
      <c r="J131" s="22"/>
      <c r="K131" s="22"/>
      <c r="L131" s="22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24.2</v>
      </c>
      <c r="C132" s="12">
        <f>SUM(C127:C131)</f>
        <v>70.3</v>
      </c>
      <c r="D132" s="12">
        <f>SUM(D127:D131)</f>
        <v>649.42999999999995</v>
      </c>
      <c r="E132" s="7"/>
      <c r="F132" s="26"/>
      <c r="G132" s="26"/>
      <c r="H132" s="26"/>
      <c r="I132" s="26"/>
      <c r="J132" s="26"/>
      <c r="K132" s="26"/>
      <c r="L132" s="26"/>
      <c r="M132" s="14"/>
      <c r="N132" s="15">
        <f>SUM(N127:N131)</f>
        <v>113.00000000000001</v>
      </c>
    </row>
    <row r="133" spans="1:14" ht="15" customHeight="1">
      <c r="A133" s="21" t="s">
        <v>86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4" ht="12.95" customHeight="1">
      <c r="A134" s="5">
        <v>11.17</v>
      </c>
      <c r="B134" s="5">
        <v>24</v>
      </c>
      <c r="C134" s="5">
        <v>3.61</v>
      </c>
      <c r="D134" s="5">
        <v>236.3</v>
      </c>
      <c r="E134" s="6" t="s">
        <v>44</v>
      </c>
      <c r="F134" s="22" t="s">
        <v>67</v>
      </c>
      <c r="G134" s="22"/>
      <c r="H134" s="22"/>
      <c r="I134" s="22"/>
      <c r="J134" s="22"/>
      <c r="K134" s="22"/>
      <c r="L134" s="22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262.13</v>
      </c>
      <c r="E135" s="6" t="s">
        <v>38</v>
      </c>
      <c r="F135" s="22" t="s">
        <v>39</v>
      </c>
      <c r="G135" s="22"/>
      <c r="H135" s="22"/>
      <c r="I135" s="22"/>
      <c r="J135" s="22"/>
      <c r="K135" s="22"/>
      <c r="L135" s="22"/>
      <c r="M135" s="8">
        <v>180</v>
      </c>
      <c r="N135" s="9">
        <v>19.309999999999999</v>
      </c>
    </row>
    <row r="136" spans="1:14" ht="12.95" customHeight="1">
      <c r="A136" s="5">
        <v>4.5</v>
      </c>
      <c r="B136" s="5">
        <v>6</v>
      </c>
      <c r="C136" s="5">
        <v>34</v>
      </c>
      <c r="D136" s="5">
        <v>244.2</v>
      </c>
      <c r="E136" s="6" t="s">
        <v>13</v>
      </c>
      <c r="F136" s="22" t="s">
        <v>65</v>
      </c>
      <c r="G136" s="22"/>
      <c r="H136" s="22"/>
      <c r="I136" s="22"/>
      <c r="J136" s="22"/>
      <c r="K136" s="22"/>
      <c r="L136" s="22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60</v>
      </c>
      <c r="D137" s="5">
        <v>114.3</v>
      </c>
      <c r="E137" s="6">
        <v>702</v>
      </c>
      <c r="F137" s="22" t="s">
        <v>99</v>
      </c>
      <c r="G137" s="22"/>
      <c r="H137" s="22"/>
      <c r="I137" s="22"/>
      <c r="J137" s="22"/>
      <c r="K137" s="22"/>
      <c r="L137" s="22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0.5</v>
      </c>
      <c r="C138" s="5">
        <v>6.25</v>
      </c>
      <c r="D138" s="5">
        <v>39.1</v>
      </c>
      <c r="E138" s="6" t="s">
        <v>31</v>
      </c>
      <c r="F138" s="22" t="s">
        <v>32</v>
      </c>
      <c r="G138" s="22"/>
      <c r="H138" s="22"/>
      <c r="I138" s="22"/>
      <c r="J138" s="22"/>
      <c r="K138" s="22"/>
      <c r="L138" s="22"/>
      <c r="M138" s="8">
        <v>15</v>
      </c>
      <c r="N138" s="9">
        <v>3.34</v>
      </c>
    </row>
    <row r="139" spans="1:14" ht="12.95" customHeight="1">
      <c r="A139" s="5">
        <v>5.15</v>
      </c>
      <c r="B139" s="5">
        <v>7.86</v>
      </c>
      <c r="C139" s="5">
        <v>11.35</v>
      </c>
      <c r="D139" s="5">
        <v>142.85</v>
      </c>
      <c r="E139" s="6" t="s">
        <v>47</v>
      </c>
      <c r="F139" s="22" t="s">
        <v>70</v>
      </c>
      <c r="G139" s="22"/>
      <c r="H139" s="22"/>
      <c r="I139" s="22"/>
      <c r="J139" s="22"/>
      <c r="K139" s="22"/>
      <c r="L139" s="22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2" t="s">
        <v>90</v>
      </c>
      <c r="G140" s="22"/>
      <c r="H140" s="22"/>
      <c r="I140" s="22"/>
      <c r="J140" s="22"/>
      <c r="K140" s="22"/>
      <c r="L140" s="22"/>
      <c r="M140" s="8">
        <v>100</v>
      </c>
      <c r="N140" s="9">
        <v>85.79</v>
      </c>
    </row>
    <row r="141" spans="1:14" ht="12.95" customHeight="1">
      <c r="A141" s="5">
        <v>0.35</v>
      </c>
      <c r="B141" s="5">
        <v>15</v>
      </c>
      <c r="C141" s="5">
        <v>4.08</v>
      </c>
      <c r="D141" s="5">
        <v>41.7</v>
      </c>
      <c r="E141" s="6">
        <v>540</v>
      </c>
      <c r="F141" s="22" t="s">
        <v>93</v>
      </c>
      <c r="G141" s="22"/>
      <c r="H141" s="22"/>
      <c r="I141" s="22"/>
      <c r="J141" s="22"/>
      <c r="K141" s="22"/>
      <c r="L141" s="22"/>
      <c r="M141" s="8">
        <v>50</v>
      </c>
      <c r="N141" s="9">
        <v>11.37</v>
      </c>
    </row>
    <row r="142" spans="1:14" ht="12.95" customHeight="1">
      <c r="A142" s="5">
        <v>11.19</v>
      </c>
      <c r="B142" s="5">
        <v>7.2</v>
      </c>
      <c r="C142" s="5">
        <v>47.9</v>
      </c>
      <c r="D142" s="5">
        <v>330.72</v>
      </c>
      <c r="E142" s="6" t="s">
        <v>49</v>
      </c>
      <c r="F142" s="22" t="s">
        <v>50</v>
      </c>
      <c r="G142" s="22"/>
      <c r="H142" s="22"/>
      <c r="I142" s="22"/>
      <c r="J142" s="22"/>
      <c r="K142" s="22"/>
      <c r="L142" s="22"/>
      <c r="M142" s="8">
        <v>180</v>
      </c>
      <c r="N142" s="9">
        <v>24.35</v>
      </c>
    </row>
    <row r="143" spans="1:14" ht="12.95" customHeight="1">
      <c r="A143" s="5">
        <v>0.68</v>
      </c>
      <c r="B143" s="5">
        <v>0</v>
      </c>
      <c r="C143" s="5">
        <v>27.62</v>
      </c>
      <c r="D143" s="5">
        <v>128.6</v>
      </c>
      <c r="E143" s="6" t="s">
        <v>51</v>
      </c>
      <c r="F143" s="22" t="s">
        <v>52</v>
      </c>
      <c r="G143" s="22"/>
      <c r="H143" s="22"/>
      <c r="I143" s="22"/>
      <c r="J143" s="22"/>
      <c r="K143" s="22"/>
      <c r="L143" s="22"/>
      <c r="M143" s="8">
        <v>200</v>
      </c>
      <c r="N143" s="9">
        <v>9.02</v>
      </c>
    </row>
    <row r="144" spans="1:14" ht="12.95" customHeight="1">
      <c r="A144" s="5">
        <v>4.0599999999999996</v>
      </c>
      <c r="B144" s="5">
        <v>1.66</v>
      </c>
      <c r="C144" s="5">
        <v>22.3</v>
      </c>
      <c r="D144" s="5">
        <v>121</v>
      </c>
      <c r="E144" s="6" t="s">
        <v>16</v>
      </c>
      <c r="F144" s="22" t="s">
        <v>17</v>
      </c>
      <c r="G144" s="22"/>
      <c r="H144" s="22"/>
      <c r="I144" s="22"/>
      <c r="J144" s="22"/>
      <c r="K144" s="22"/>
      <c r="L144" s="22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12.13</v>
      </c>
      <c r="D145" s="5">
        <v>64.8</v>
      </c>
      <c r="E145" s="6">
        <v>1148</v>
      </c>
      <c r="F145" s="22" t="s">
        <v>20</v>
      </c>
      <c r="G145" s="22"/>
      <c r="H145" s="22"/>
      <c r="I145" s="22"/>
      <c r="J145" s="22"/>
      <c r="K145" s="22"/>
      <c r="L145" s="22"/>
      <c r="M145" s="8">
        <v>25</v>
      </c>
      <c r="N145" s="9">
        <v>3.5</v>
      </c>
    </row>
    <row r="146" spans="1:14" ht="12.95" customHeight="1">
      <c r="A146" s="12">
        <f>SUM(A134:A145)</f>
        <v>55.589999999999996</v>
      </c>
      <c r="B146" s="12">
        <f>SUM(B134:B145)</f>
        <v>77.52</v>
      </c>
      <c r="C146" s="12">
        <f>SUM(C134:C145)</f>
        <v>278.67</v>
      </c>
      <c r="D146" s="13">
        <f>SUM(D134:D145)</f>
        <v>1969.1499999999999</v>
      </c>
      <c r="E146" s="7"/>
      <c r="F146" s="26"/>
      <c r="G146" s="26"/>
      <c r="H146" s="26"/>
      <c r="I146" s="26"/>
      <c r="J146" s="26"/>
      <c r="K146" s="26"/>
      <c r="L146" s="26"/>
      <c r="M146" s="14"/>
      <c r="N146" s="15">
        <f>SUM(N134:N145)</f>
        <v>324</v>
      </c>
    </row>
    <row r="147" spans="1:14" ht="15" customHeight="1">
      <c r="A147" s="21" t="s">
        <v>87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</row>
    <row r="148" spans="1:14" ht="12.95" customHeight="1">
      <c r="A148" s="5">
        <v>2.97</v>
      </c>
      <c r="B148" s="5">
        <v>5</v>
      </c>
      <c r="C148" s="5">
        <v>9.08</v>
      </c>
      <c r="D148" s="5">
        <v>96.71</v>
      </c>
      <c r="E148" s="6" t="s">
        <v>47</v>
      </c>
      <c r="F148" s="22" t="s">
        <v>48</v>
      </c>
      <c r="G148" s="22"/>
      <c r="H148" s="22"/>
      <c r="I148" s="22"/>
      <c r="J148" s="22"/>
      <c r="K148" s="22"/>
      <c r="L148" s="22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2" t="s">
        <v>90</v>
      </c>
      <c r="G149" s="22"/>
      <c r="H149" s="22"/>
      <c r="I149" s="22"/>
      <c r="J149" s="22"/>
      <c r="K149" s="22"/>
      <c r="L149" s="22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49</v>
      </c>
      <c r="F150" s="22" t="s">
        <v>50</v>
      </c>
      <c r="G150" s="22"/>
      <c r="H150" s="22"/>
      <c r="I150" s="22"/>
      <c r="J150" s="22"/>
      <c r="K150" s="22"/>
      <c r="L150" s="22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53</v>
      </c>
      <c r="F151" s="22" t="s">
        <v>54</v>
      </c>
      <c r="G151" s="22"/>
      <c r="H151" s="22"/>
      <c r="I151" s="22"/>
      <c r="J151" s="22"/>
      <c r="K151" s="22"/>
      <c r="L151" s="22"/>
      <c r="M151" s="8">
        <v>200</v>
      </c>
      <c r="N151" s="9">
        <v>5.98</v>
      </c>
    </row>
    <row r="152" spans="1:14" ht="12.95" customHeight="1">
      <c r="A152" s="5">
        <v>2.0299999999999998</v>
      </c>
      <c r="B152" s="5">
        <v>0.83</v>
      </c>
      <c r="C152" s="5">
        <v>11.15</v>
      </c>
      <c r="D152" s="5">
        <v>60.5</v>
      </c>
      <c r="E152" s="6">
        <v>897</v>
      </c>
      <c r="F152" s="22" t="s">
        <v>17</v>
      </c>
      <c r="G152" s="22"/>
      <c r="H152" s="22"/>
      <c r="I152" s="22"/>
      <c r="J152" s="22"/>
      <c r="K152" s="22"/>
      <c r="L152" s="22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12.13</v>
      </c>
      <c r="D153" s="5">
        <v>64.8</v>
      </c>
      <c r="E153" s="6">
        <v>1148</v>
      </c>
      <c r="F153" s="22" t="s">
        <v>20</v>
      </c>
      <c r="G153" s="22"/>
      <c r="H153" s="22"/>
      <c r="I153" s="22"/>
      <c r="J153" s="22"/>
      <c r="K153" s="22"/>
      <c r="L153" s="22"/>
      <c r="M153" s="8">
        <v>25</v>
      </c>
      <c r="N153" s="9">
        <v>3.5</v>
      </c>
    </row>
    <row r="154" spans="1:14" ht="12.95" customHeight="1">
      <c r="A154" s="12">
        <f>SUM(A148:A153)</f>
        <v>24.320000000000004</v>
      </c>
      <c r="B154" s="12">
        <f>SUM(B148:B153)</f>
        <v>22.369999999999997</v>
      </c>
      <c r="C154" s="12">
        <f>SUM(C148:C153)</f>
        <v>104.27000000000001</v>
      </c>
      <c r="D154" s="13">
        <f>SUM(D148:D153)</f>
        <v>801.26</v>
      </c>
      <c r="E154" s="7"/>
      <c r="F154" s="26"/>
      <c r="G154" s="26"/>
      <c r="H154" s="26"/>
      <c r="I154" s="26"/>
      <c r="J154" s="26"/>
      <c r="K154" s="26"/>
      <c r="L154" s="26"/>
      <c r="M154" s="14"/>
      <c r="N154" s="15">
        <f>SUM(N148:N153)</f>
        <v>135</v>
      </c>
    </row>
    <row r="155" spans="1:14" ht="15" customHeight="1">
      <c r="A155" s="21" t="s">
        <v>88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4" ht="12.95" customHeight="1">
      <c r="A156" s="5">
        <v>4.12</v>
      </c>
      <c r="B156" s="5">
        <v>6.29</v>
      </c>
      <c r="C156" s="5">
        <v>9.08</v>
      </c>
      <c r="D156" s="5">
        <v>114.28</v>
      </c>
      <c r="E156" s="6" t="s">
        <v>47</v>
      </c>
      <c r="F156" s="22" t="s">
        <v>70</v>
      </c>
      <c r="G156" s="22"/>
      <c r="H156" s="22"/>
      <c r="I156" s="22"/>
      <c r="J156" s="22"/>
      <c r="K156" s="22"/>
      <c r="L156" s="22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2" t="s">
        <v>90</v>
      </c>
      <c r="G157" s="22"/>
      <c r="H157" s="22"/>
      <c r="I157" s="22"/>
      <c r="J157" s="22"/>
      <c r="K157" s="22"/>
      <c r="L157" s="22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49</v>
      </c>
      <c r="F158" s="22" t="s">
        <v>50</v>
      </c>
      <c r="G158" s="22"/>
      <c r="H158" s="22"/>
      <c r="I158" s="22"/>
      <c r="J158" s="22"/>
      <c r="K158" s="22"/>
      <c r="L158" s="22"/>
      <c r="M158" s="8">
        <v>150</v>
      </c>
      <c r="N158" s="9">
        <v>20.29</v>
      </c>
    </row>
    <row r="159" spans="1:14" ht="12.95" customHeight="1">
      <c r="A159" s="5">
        <v>0.68</v>
      </c>
      <c r="B159" s="5">
        <v>0</v>
      </c>
      <c r="C159" s="5">
        <v>27.62</v>
      </c>
      <c r="D159" s="5">
        <v>128.6</v>
      </c>
      <c r="E159" s="6" t="s">
        <v>51</v>
      </c>
      <c r="F159" s="22" t="s">
        <v>52</v>
      </c>
      <c r="G159" s="22"/>
      <c r="H159" s="22"/>
      <c r="I159" s="22"/>
      <c r="J159" s="22"/>
      <c r="K159" s="22"/>
      <c r="L159" s="22"/>
      <c r="M159" s="8">
        <v>200</v>
      </c>
      <c r="N159" s="9">
        <v>9.02</v>
      </c>
    </row>
    <row r="160" spans="1:14" ht="12.95" customHeight="1">
      <c r="A160" s="5">
        <v>2.0299999999999998</v>
      </c>
      <c r="B160" s="5">
        <v>0.83</v>
      </c>
      <c r="C160" s="5">
        <v>11.15</v>
      </c>
      <c r="D160" s="5">
        <v>60.5</v>
      </c>
      <c r="E160" s="6">
        <v>897</v>
      </c>
      <c r="F160" s="22" t="s">
        <v>23</v>
      </c>
      <c r="G160" s="22"/>
      <c r="H160" s="22"/>
      <c r="I160" s="22"/>
      <c r="J160" s="22"/>
      <c r="K160" s="22"/>
      <c r="L160" s="22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12.13</v>
      </c>
      <c r="D161" s="5">
        <v>64.8</v>
      </c>
      <c r="E161" s="6">
        <v>1148</v>
      </c>
      <c r="F161" s="22" t="s">
        <v>24</v>
      </c>
      <c r="G161" s="22"/>
      <c r="H161" s="22"/>
      <c r="I161" s="22"/>
      <c r="J161" s="22"/>
      <c r="K161" s="22"/>
      <c r="L161" s="22"/>
      <c r="M161" s="8">
        <v>25</v>
      </c>
      <c r="N161" s="9">
        <v>3.5</v>
      </c>
    </row>
    <row r="162" spans="1:14" ht="14.25" customHeight="1">
      <c r="A162" s="12">
        <f>SUM(A156:A161)</f>
        <v>26.05</v>
      </c>
      <c r="B162" s="12">
        <f>SUM(B156:B161)</f>
        <v>23.619999999999997</v>
      </c>
      <c r="C162" s="12">
        <f>SUM(C156:C161)</f>
        <v>115.89000000000001</v>
      </c>
      <c r="D162" s="12">
        <f>SUM(D156:D161)</f>
        <v>887.23</v>
      </c>
      <c r="E162" s="7"/>
      <c r="F162" s="26"/>
      <c r="G162" s="26"/>
      <c r="H162" s="26"/>
      <c r="I162" s="26"/>
      <c r="J162" s="26"/>
      <c r="K162" s="26"/>
      <c r="L162" s="26"/>
      <c r="M162" s="14"/>
      <c r="N162" s="15">
        <f>SUM(N156:N161)</f>
        <v>158.00000000000003</v>
      </c>
    </row>
    <row r="163" spans="1:14" ht="15" customHeight="1">
      <c r="A163" s="21" t="s">
        <v>89</v>
      </c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</row>
    <row r="164" spans="1:14" ht="12.95" customHeight="1">
      <c r="A164" s="5">
        <v>2.97</v>
      </c>
      <c r="B164" s="5">
        <v>5</v>
      </c>
      <c r="C164" s="5">
        <v>9.08</v>
      </c>
      <c r="D164" s="5">
        <v>96.71</v>
      </c>
      <c r="E164" s="6" t="s">
        <v>47</v>
      </c>
      <c r="F164" s="22" t="s">
        <v>48</v>
      </c>
      <c r="G164" s="22"/>
      <c r="H164" s="22"/>
      <c r="I164" s="22"/>
      <c r="J164" s="22"/>
      <c r="K164" s="22"/>
      <c r="L164" s="22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2" t="s">
        <v>90</v>
      </c>
      <c r="G165" s="22"/>
      <c r="H165" s="22"/>
      <c r="I165" s="22"/>
      <c r="J165" s="22"/>
      <c r="K165" s="22"/>
      <c r="L165" s="22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49</v>
      </c>
      <c r="F166" s="22" t="s">
        <v>50</v>
      </c>
      <c r="G166" s="22"/>
      <c r="H166" s="22"/>
      <c r="I166" s="22"/>
      <c r="J166" s="22"/>
      <c r="K166" s="22"/>
      <c r="L166" s="22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53</v>
      </c>
      <c r="F167" s="22" t="s">
        <v>54</v>
      </c>
      <c r="G167" s="22"/>
      <c r="H167" s="22"/>
      <c r="I167" s="22"/>
      <c r="J167" s="22"/>
      <c r="K167" s="22"/>
      <c r="L167" s="22"/>
      <c r="M167" s="8">
        <v>200</v>
      </c>
      <c r="N167" s="9">
        <v>5.98</v>
      </c>
    </row>
    <row r="168" spans="1:14" ht="12.95" customHeight="1">
      <c r="A168" s="5">
        <v>2.0299999999999998</v>
      </c>
      <c r="B168" s="5">
        <v>0.83</v>
      </c>
      <c r="C168" s="5">
        <v>11.15</v>
      </c>
      <c r="D168" s="5">
        <v>60.5</v>
      </c>
      <c r="E168" s="6">
        <v>897</v>
      </c>
      <c r="F168" s="22" t="s">
        <v>17</v>
      </c>
      <c r="G168" s="22"/>
      <c r="H168" s="22"/>
      <c r="I168" s="22"/>
      <c r="J168" s="22"/>
      <c r="K168" s="22"/>
      <c r="L168" s="22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12.13</v>
      </c>
      <c r="D169" s="5">
        <v>64.8</v>
      </c>
      <c r="E169" s="6">
        <v>1148</v>
      </c>
      <c r="F169" s="22" t="s">
        <v>20</v>
      </c>
      <c r="G169" s="22"/>
      <c r="H169" s="22"/>
      <c r="I169" s="22"/>
      <c r="J169" s="22"/>
      <c r="K169" s="22"/>
      <c r="L169" s="22"/>
      <c r="M169" s="8">
        <v>25</v>
      </c>
      <c r="N169" s="9">
        <v>3.5</v>
      </c>
    </row>
    <row r="170" spans="1:14" ht="12.95" customHeight="1">
      <c r="A170" s="12">
        <f>SUM(A164:A169)</f>
        <v>24.320000000000004</v>
      </c>
      <c r="B170" s="12">
        <f>SUM(B164:B169)</f>
        <v>22.369999999999997</v>
      </c>
      <c r="C170" s="12">
        <f>SUM(C164:C169)</f>
        <v>104.27000000000001</v>
      </c>
      <c r="D170" s="13">
        <f>SUM(D164:D169)</f>
        <v>801.26</v>
      </c>
      <c r="E170" s="7"/>
      <c r="F170" s="26"/>
      <c r="G170" s="26"/>
      <c r="H170" s="26"/>
      <c r="I170" s="26"/>
      <c r="J170" s="26"/>
      <c r="K170" s="26"/>
      <c r="L170" s="26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27</v>
      </c>
    </row>
    <row r="174" spans="1:14" ht="12.95" customHeight="1">
      <c r="A174" s="27"/>
      <c r="B174" s="27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94</v>
      </c>
    </row>
    <row r="178" spans="1:14" ht="12.95" customHeight="1">
      <c r="A178" s="3" t="s">
        <v>96</v>
      </c>
      <c r="N178" s="2" t="s">
        <v>64</v>
      </c>
    </row>
    <row r="179" spans="1:14" s="1" customFormat="1" ht="15.95" customHeight="1">
      <c r="A179" s="27"/>
      <c r="B179" s="27"/>
      <c r="N179" s="2" t="s">
        <v>95</v>
      </c>
    </row>
    <row r="180" spans="1:14" s="1" customFormat="1" ht="30.95" customHeight="1"/>
    <row r="181" spans="1:14" ht="12.95" customHeight="1">
      <c r="A181" s="28" t="s">
        <v>106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29" t="s">
        <v>7</v>
      </c>
      <c r="G182" s="29"/>
      <c r="H182" s="29"/>
      <c r="I182" s="29"/>
      <c r="J182" s="29"/>
      <c r="K182" s="29"/>
      <c r="L182" s="29"/>
      <c r="M182" s="4" t="s">
        <v>8</v>
      </c>
      <c r="N182" s="4" t="s">
        <v>9</v>
      </c>
    </row>
    <row r="183" spans="1:14" ht="1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</row>
    <row r="184" spans="1:14" ht="15" customHeight="1">
      <c r="A184" s="21" t="s">
        <v>85</v>
      </c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</row>
    <row r="185" spans="1:14" ht="12.95" customHeight="1">
      <c r="A185" s="5">
        <v>9.6199999999999992</v>
      </c>
      <c r="B185" s="5">
        <v>7</v>
      </c>
      <c r="C185" s="5">
        <v>29.68</v>
      </c>
      <c r="D185" s="5">
        <v>261.89999999999998</v>
      </c>
      <c r="E185" s="6">
        <v>235.05</v>
      </c>
      <c r="F185" s="22" t="s">
        <v>75</v>
      </c>
      <c r="G185" s="22"/>
      <c r="H185" s="22"/>
      <c r="I185" s="22"/>
      <c r="J185" s="22"/>
      <c r="K185" s="22"/>
      <c r="L185" s="22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25</v>
      </c>
      <c r="F186" s="22" t="s">
        <v>57</v>
      </c>
      <c r="G186" s="22"/>
      <c r="H186" s="22"/>
      <c r="I186" s="22"/>
      <c r="J186" s="22"/>
      <c r="K186" s="22"/>
      <c r="L186" s="22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2" t="s">
        <v>81</v>
      </c>
      <c r="G187" s="22"/>
      <c r="H187" s="22"/>
      <c r="I187" s="22"/>
      <c r="J187" s="22"/>
      <c r="K187" s="22"/>
      <c r="L187" s="22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55</v>
      </c>
      <c r="F188" s="22" t="s">
        <v>56</v>
      </c>
      <c r="G188" s="22"/>
      <c r="H188" s="22"/>
      <c r="I188" s="22"/>
      <c r="J188" s="22"/>
      <c r="K188" s="22"/>
      <c r="L188" s="22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31</v>
      </c>
      <c r="F189" s="22" t="s">
        <v>32</v>
      </c>
      <c r="G189" s="22"/>
      <c r="H189" s="22"/>
      <c r="I189" s="22"/>
      <c r="J189" s="22"/>
      <c r="K189" s="22"/>
      <c r="L189" s="22"/>
      <c r="M189" s="8">
        <v>30</v>
      </c>
      <c r="N189" s="9">
        <v>6.08</v>
      </c>
    </row>
    <row r="190" spans="1:14" ht="12.95" customHeight="1">
      <c r="A190" s="12">
        <f>SUM(A185:A189)</f>
        <v>12.329999999999998</v>
      </c>
      <c r="B190" s="12">
        <f>SUM(B185:B189)</f>
        <v>15</v>
      </c>
      <c r="C190" s="12">
        <f>SUM(C185:C189)</f>
        <v>65.22</v>
      </c>
      <c r="D190" s="12">
        <f>SUM(D185:D189)</f>
        <v>544.5</v>
      </c>
      <c r="E190" s="7"/>
      <c r="F190" s="26"/>
      <c r="G190" s="26"/>
      <c r="H190" s="26"/>
      <c r="I190" s="26"/>
      <c r="J190" s="26"/>
      <c r="K190" s="26"/>
      <c r="L190" s="26"/>
      <c r="M190" s="14"/>
      <c r="N190" s="15">
        <f>SUM(N185:N189)</f>
        <v>113</v>
      </c>
    </row>
    <row r="191" spans="1:14" ht="15" customHeight="1">
      <c r="A191" s="21" t="s">
        <v>86</v>
      </c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</row>
    <row r="192" spans="1:14" ht="12.95" customHeight="1">
      <c r="A192" s="5">
        <v>11.45</v>
      </c>
      <c r="B192" s="5">
        <v>8.33</v>
      </c>
      <c r="C192" s="5">
        <v>35.33</v>
      </c>
      <c r="D192" s="5">
        <v>311.77999999999997</v>
      </c>
      <c r="E192" s="6">
        <v>235.05</v>
      </c>
      <c r="F192" s="23" t="s">
        <v>75</v>
      </c>
      <c r="G192" s="24"/>
      <c r="H192" s="24"/>
      <c r="I192" s="24"/>
      <c r="J192" s="24"/>
      <c r="K192" s="24"/>
      <c r="L192" s="25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>
        <v>686</v>
      </c>
      <c r="F193" s="22" t="s">
        <v>57</v>
      </c>
      <c r="G193" s="22"/>
      <c r="H193" s="22"/>
      <c r="I193" s="22"/>
      <c r="J193" s="22"/>
      <c r="K193" s="22"/>
      <c r="L193" s="22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112.8</v>
      </c>
      <c r="E194" s="6">
        <v>1259.01</v>
      </c>
      <c r="F194" s="22" t="s">
        <v>81</v>
      </c>
      <c r="G194" s="22"/>
      <c r="H194" s="22"/>
      <c r="I194" s="22"/>
      <c r="J194" s="22"/>
      <c r="K194" s="22"/>
      <c r="L194" s="22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55</v>
      </c>
      <c r="F195" s="22" t="s">
        <v>56</v>
      </c>
      <c r="G195" s="22"/>
      <c r="H195" s="22"/>
      <c r="I195" s="22"/>
      <c r="J195" s="22"/>
      <c r="K195" s="22"/>
      <c r="L195" s="22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31</v>
      </c>
      <c r="F196" s="22" t="s">
        <v>32</v>
      </c>
      <c r="G196" s="22"/>
      <c r="H196" s="22"/>
      <c r="I196" s="22"/>
      <c r="J196" s="22"/>
      <c r="K196" s="22"/>
      <c r="L196" s="22"/>
      <c r="M196" s="8">
        <v>40</v>
      </c>
      <c r="N196" s="9">
        <v>8.11</v>
      </c>
    </row>
    <row r="197" spans="1:14" ht="12.95" customHeight="1">
      <c r="A197" s="5">
        <v>3.86</v>
      </c>
      <c r="B197" s="5">
        <v>4.1100000000000003</v>
      </c>
      <c r="C197" s="5">
        <v>23.69</v>
      </c>
      <c r="D197" s="16">
        <v>300.75</v>
      </c>
      <c r="E197" s="6">
        <v>139</v>
      </c>
      <c r="F197" s="22" t="s">
        <v>101</v>
      </c>
      <c r="G197" s="22"/>
      <c r="H197" s="22"/>
      <c r="I197" s="22"/>
      <c r="J197" s="22"/>
      <c r="K197" s="22"/>
      <c r="L197" s="22"/>
      <c r="M197" s="8">
        <v>250</v>
      </c>
      <c r="N197" s="9">
        <v>47.59</v>
      </c>
    </row>
    <row r="198" spans="1:14" ht="12.95" customHeight="1">
      <c r="A198" s="5">
        <v>10.17</v>
      </c>
      <c r="B198" s="5">
        <v>9.9</v>
      </c>
      <c r="C198" s="5">
        <v>9.85</v>
      </c>
      <c r="D198" s="16">
        <v>246.9</v>
      </c>
      <c r="E198" s="6">
        <v>96</v>
      </c>
      <c r="F198" s="23" t="s">
        <v>98</v>
      </c>
      <c r="G198" s="24"/>
      <c r="H198" s="24"/>
      <c r="I198" s="24"/>
      <c r="J198" s="24"/>
      <c r="K198" s="24"/>
      <c r="L198" s="25"/>
      <c r="M198" s="8">
        <v>100</v>
      </c>
      <c r="N198" s="9">
        <v>68.989999999999995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58</v>
      </c>
      <c r="F199" s="22" t="s">
        <v>59</v>
      </c>
      <c r="G199" s="22"/>
      <c r="H199" s="22"/>
      <c r="I199" s="22"/>
      <c r="J199" s="22"/>
      <c r="K199" s="22"/>
      <c r="L199" s="22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</v>
      </c>
      <c r="D200" s="16">
        <v>83.75</v>
      </c>
      <c r="E200" s="6">
        <v>999</v>
      </c>
      <c r="F200" s="22" t="s">
        <v>91</v>
      </c>
      <c r="G200" s="22"/>
      <c r="H200" s="22"/>
      <c r="I200" s="22"/>
      <c r="J200" s="22"/>
      <c r="K200" s="22"/>
      <c r="L200" s="22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60</v>
      </c>
      <c r="F201" s="22" t="s">
        <v>61</v>
      </c>
      <c r="G201" s="22"/>
      <c r="H201" s="22"/>
      <c r="I201" s="22"/>
      <c r="J201" s="22"/>
      <c r="K201" s="22"/>
      <c r="L201" s="22"/>
      <c r="M201" s="8">
        <v>200</v>
      </c>
      <c r="N201" s="9">
        <v>9.76</v>
      </c>
    </row>
    <row r="202" spans="1:14" ht="12.95" customHeight="1">
      <c r="A202" s="5">
        <v>4.0599999999999996</v>
      </c>
      <c r="B202" s="5">
        <v>1.66</v>
      </c>
      <c r="C202" s="5">
        <v>22.3</v>
      </c>
      <c r="D202" s="5">
        <v>121</v>
      </c>
      <c r="E202" s="6" t="s">
        <v>16</v>
      </c>
      <c r="F202" s="22" t="s">
        <v>17</v>
      </c>
      <c r="G202" s="22"/>
      <c r="H202" s="22"/>
      <c r="I202" s="22"/>
      <c r="J202" s="22"/>
      <c r="K202" s="22"/>
      <c r="L202" s="22"/>
      <c r="M202" s="8">
        <v>50</v>
      </c>
      <c r="N202" s="9">
        <v>7.24</v>
      </c>
    </row>
    <row r="203" spans="1:14" ht="12.95" customHeight="1">
      <c r="A203" s="5">
        <v>3.4</v>
      </c>
      <c r="B203" s="5">
        <v>1.6</v>
      </c>
      <c r="C203" s="5">
        <v>19.399999999999999</v>
      </c>
      <c r="D203" s="11">
        <v>103.6</v>
      </c>
      <c r="E203" s="6" t="s">
        <v>19</v>
      </c>
      <c r="F203" s="22" t="s">
        <v>20</v>
      </c>
      <c r="G203" s="22"/>
      <c r="H203" s="22"/>
      <c r="I203" s="22"/>
      <c r="J203" s="22"/>
      <c r="K203" s="22"/>
      <c r="L203" s="22"/>
      <c r="M203" s="8">
        <v>40</v>
      </c>
      <c r="N203" s="9">
        <v>5.6</v>
      </c>
    </row>
    <row r="204" spans="1:14" ht="12.95" customHeight="1">
      <c r="A204" s="12">
        <f>SUM(A192:A203)</f>
        <v>40.629999999999995</v>
      </c>
      <c r="B204" s="12">
        <f>SUM(B192:B203)</f>
        <v>43.599999999999994</v>
      </c>
      <c r="C204" s="13">
        <f>SUM(C192:C203)</f>
        <v>197.44</v>
      </c>
      <c r="D204" s="13">
        <f>SUM(D192:D203)</f>
        <v>1701.3799999999999</v>
      </c>
      <c r="E204" s="7"/>
      <c r="F204" s="26"/>
      <c r="G204" s="26"/>
      <c r="H204" s="26"/>
      <c r="I204" s="26"/>
      <c r="J204" s="26"/>
      <c r="K204" s="26"/>
      <c r="L204" s="26"/>
      <c r="M204" s="14"/>
      <c r="N204" s="15">
        <f>SUM(N192:N203)</f>
        <v>324</v>
      </c>
    </row>
    <row r="205" spans="1:14" ht="15" customHeight="1">
      <c r="A205" s="21" t="s">
        <v>87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>
        <v>139</v>
      </c>
      <c r="F206" s="22" t="s">
        <v>102</v>
      </c>
      <c r="G206" s="22"/>
      <c r="H206" s="22"/>
      <c r="I206" s="22"/>
      <c r="J206" s="22"/>
      <c r="K206" s="22"/>
      <c r="L206" s="22"/>
      <c r="M206" s="8">
        <v>200</v>
      </c>
      <c r="N206" s="9">
        <v>17.52</v>
      </c>
    </row>
    <row r="207" spans="1:14" ht="12.95" customHeight="1">
      <c r="A207" s="5">
        <v>10.17</v>
      </c>
      <c r="B207" s="5">
        <v>9.9</v>
      </c>
      <c r="C207" s="5">
        <v>9.85</v>
      </c>
      <c r="D207" s="16">
        <v>246.9</v>
      </c>
      <c r="E207" s="6">
        <v>96</v>
      </c>
      <c r="F207" s="23" t="s">
        <v>98</v>
      </c>
      <c r="G207" s="24"/>
      <c r="H207" s="24"/>
      <c r="I207" s="24"/>
      <c r="J207" s="24"/>
      <c r="K207" s="24"/>
      <c r="L207" s="25"/>
      <c r="M207" s="8">
        <v>100</v>
      </c>
      <c r="N207" s="9">
        <v>68.989999999999995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58</v>
      </c>
      <c r="F208" s="22" t="s">
        <v>59</v>
      </c>
      <c r="G208" s="22"/>
      <c r="H208" s="22"/>
      <c r="I208" s="22"/>
      <c r="J208" s="22"/>
      <c r="K208" s="22"/>
      <c r="L208" s="22"/>
      <c r="M208" s="8">
        <v>75</v>
      </c>
      <c r="N208" s="9">
        <v>19.09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2" t="s">
        <v>91</v>
      </c>
      <c r="G209" s="22"/>
      <c r="H209" s="22"/>
      <c r="I209" s="22"/>
      <c r="J209" s="22"/>
      <c r="K209" s="22"/>
      <c r="L209" s="22"/>
      <c r="M209" s="8">
        <v>75</v>
      </c>
      <c r="N209" s="9">
        <v>19.21</v>
      </c>
    </row>
    <row r="210" spans="1:14" ht="12.95" customHeight="1">
      <c r="A210" s="10">
        <v>0</v>
      </c>
      <c r="B210" s="10">
        <v>0</v>
      </c>
      <c r="C210" s="5">
        <v>10.97</v>
      </c>
      <c r="D210" s="5">
        <v>59.9</v>
      </c>
      <c r="E210" s="6" t="s">
        <v>28</v>
      </c>
      <c r="F210" s="22" t="s">
        <v>66</v>
      </c>
      <c r="G210" s="22"/>
      <c r="H210" s="22"/>
      <c r="I210" s="22"/>
      <c r="J210" s="22"/>
      <c r="K210" s="22"/>
      <c r="L210" s="22"/>
      <c r="M210" s="8">
        <v>200</v>
      </c>
      <c r="N210" s="9">
        <v>3.07</v>
      </c>
    </row>
    <row r="211" spans="1:14" ht="12.95" customHeight="1">
      <c r="A211" s="5">
        <v>2.0299999999999998</v>
      </c>
      <c r="B211" s="5">
        <v>0.83</v>
      </c>
      <c r="C211" s="5">
        <v>11.15</v>
      </c>
      <c r="D211" s="5">
        <v>60.5</v>
      </c>
      <c r="E211" s="6" t="s">
        <v>16</v>
      </c>
      <c r="F211" s="22" t="s">
        <v>17</v>
      </c>
      <c r="G211" s="22"/>
      <c r="H211" s="22"/>
      <c r="I211" s="22"/>
      <c r="J211" s="22"/>
      <c r="K211" s="22"/>
      <c r="L211" s="22"/>
      <c r="M211" s="8">
        <v>25</v>
      </c>
      <c r="N211" s="9">
        <v>3.62</v>
      </c>
    </row>
    <row r="212" spans="1:14" ht="12.95" customHeight="1">
      <c r="A212" s="5">
        <v>2.13</v>
      </c>
      <c r="B212" s="5">
        <v>1</v>
      </c>
      <c r="C212" s="5">
        <v>12.13</v>
      </c>
      <c r="D212" s="11">
        <v>64.8</v>
      </c>
      <c r="E212" s="6" t="s">
        <v>19</v>
      </c>
      <c r="F212" s="22" t="s">
        <v>20</v>
      </c>
      <c r="G212" s="22"/>
      <c r="H212" s="22"/>
      <c r="I212" s="22"/>
      <c r="J212" s="22"/>
      <c r="K212" s="22"/>
      <c r="L212" s="22"/>
      <c r="M212" s="8">
        <v>25</v>
      </c>
      <c r="N212" s="9">
        <v>3.5</v>
      </c>
    </row>
    <row r="213" spans="1:14" ht="12.95" customHeight="1">
      <c r="A213" s="12">
        <f>SUM(A206:A212)</f>
        <v>19.88</v>
      </c>
      <c r="B213" s="12">
        <f>SUM(B206:B212)</f>
        <v>18.61</v>
      </c>
      <c r="C213" s="12">
        <f>SUM(C206:C212)</f>
        <v>77.419999999999987</v>
      </c>
      <c r="D213" s="13">
        <f>SUM(D206:D212)</f>
        <v>740.14999999999986</v>
      </c>
      <c r="E213" s="7"/>
      <c r="F213" s="26"/>
      <c r="G213" s="26"/>
      <c r="H213" s="26"/>
      <c r="I213" s="26"/>
      <c r="J213" s="26"/>
      <c r="K213" s="26"/>
      <c r="L213" s="26"/>
      <c r="M213" s="14"/>
      <c r="N213" s="15">
        <f>SUM(N206:N212)</f>
        <v>135</v>
      </c>
    </row>
    <row r="214" spans="1:14" ht="15" customHeight="1">
      <c r="A214" s="21" t="s">
        <v>88</v>
      </c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</row>
    <row r="215" spans="1:14" ht="12.95" customHeight="1">
      <c r="A215" s="5">
        <v>3.09</v>
      </c>
      <c r="B215" s="5">
        <v>3.29</v>
      </c>
      <c r="C215" s="5">
        <v>18.95</v>
      </c>
      <c r="D215" s="16">
        <v>240.6</v>
      </c>
      <c r="E215" s="6">
        <v>139</v>
      </c>
      <c r="F215" s="22" t="s">
        <v>101</v>
      </c>
      <c r="G215" s="22"/>
      <c r="H215" s="22"/>
      <c r="I215" s="22"/>
      <c r="J215" s="22"/>
      <c r="K215" s="22"/>
      <c r="L215" s="22"/>
      <c r="M215" s="8">
        <v>200</v>
      </c>
      <c r="N215" s="9">
        <v>40.520000000000003</v>
      </c>
    </row>
    <row r="216" spans="1:14" ht="12.95" customHeight="1">
      <c r="A216" s="5">
        <v>10.17</v>
      </c>
      <c r="B216" s="5">
        <v>9.9</v>
      </c>
      <c r="C216" s="5">
        <v>9.85</v>
      </c>
      <c r="D216" s="16">
        <v>246.9</v>
      </c>
      <c r="E216" s="6">
        <v>96</v>
      </c>
      <c r="F216" s="22" t="s">
        <v>97</v>
      </c>
      <c r="G216" s="22"/>
      <c r="H216" s="22"/>
      <c r="I216" s="22"/>
      <c r="J216" s="22"/>
      <c r="K216" s="22"/>
      <c r="L216" s="22"/>
      <c r="M216" s="8">
        <v>100</v>
      </c>
      <c r="N216" s="9">
        <v>68.989999999999995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58</v>
      </c>
      <c r="F217" s="22" t="s">
        <v>59</v>
      </c>
      <c r="G217" s="22"/>
      <c r="H217" s="22"/>
      <c r="I217" s="22"/>
      <c r="J217" s="22"/>
      <c r="K217" s="22"/>
      <c r="L217" s="22"/>
      <c r="M217" s="8">
        <v>75</v>
      </c>
      <c r="N217" s="9">
        <v>19.09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2" t="s">
        <v>91</v>
      </c>
      <c r="G218" s="22"/>
      <c r="H218" s="22"/>
      <c r="I218" s="22"/>
      <c r="J218" s="22"/>
      <c r="K218" s="22"/>
      <c r="L218" s="22"/>
      <c r="M218" s="8">
        <v>75</v>
      </c>
      <c r="N218" s="9">
        <v>19.21</v>
      </c>
    </row>
    <row r="219" spans="1:14" ht="12.95" customHeight="1">
      <c r="A219" s="10">
        <v>0</v>
      </c>
      <c r="B219" s="10">
        <v>0</v>
      </c>
      <c r="C219" s="5">
        <v>10.97</v>
      </c>
      <c r="D219" s="5">
        <v>59.9</v>
      </c>
      <c r="E219" s="6" t="s">
        <v>28</v>
      </c>
      <c r="F219" s="22" t="s">
        <v>66</v>
      </c>
      <c r="G219" s="22"/>
      <c r="H219" s="22"/>
      <c r="I219" s="22"/>
      <c r="J219" s="22"/>
      <c r="K219" s="22"/>
      <c r="L219" s="22"/>
      <c r="M219" s="8">
        <v>200</v>
      </c>
      <c r="N219" s="9">
        <v>3.07</v>
      </c>
    </row>
    <row r="220" spans="1:14" ht="12.95" customHeight="1">
      <c r="A220" s="5">
        <v>2.0299999999999998</v>
      </c>
      <c r="B220" s="5">
        <v>0.83</v>
      </c>
      <c r="C220" s="5">
        <v>11.15</v>
      </c>
      <c r="D220" s="5">
        <v>60.5</v>
      </c>
      <c r="E220" s="6" t="s">
        <v>16</v>
      </c>
      <c r="F220" s="22" t="s">
        <v>17</v>
      </c>
      <c r="G220" s="22"/>
      <c r="H220" s="22"/>
      <c r="I220" s="22"/>
      <c r="J220" s="22"/>
      <c r="K220" s="22"/>
      <c r="L220" s="22"/>
      <c r="M220" s="8">
        <v>25</v>
      </c>
      <c r="N220" s="9">
        <v>3.62</v>
      </c>
    </row>
    <row r="221" spans="1:14" ht="12.95" customHeight="1">
      <c r="A221" s="5">
        <v>2.13</v>
      </c>
      <c r="B221" s="5">
        <v>1</v>
      </c>
      <c r="C221" s="5">
        <v>12.13</v>
      </c>
      <c r="D221" s="11">
        <v>64.8</v>
      </c>
      <c r="E221" s="6" t="s">
        <v>19</v>
      </c>
      <c r="F221" s="22" t="s">
        <v>20</v>
      </c>
      <c r="G221" s="22"/>
      <c r="H221" s="22"/>
      <c r="I221" s="22"/>
      <c r="J221" s="22"/>
      <c r="K221" s="22"/>
      <c r="L221" s="22"/>
      <c r="M221" s="8">
        <v>25</v>
      </c>
      <c r="N221" s="9">
        <v>3.5</v>
      </c>
    </row>
    <row r="222" spans="1:14" ht="12.95" customHeight="1">
      <c r="A222" s="12">
        <f>SUM(A215:A221)</f>
        <v>21.03</v>
      </c>
      <c r="B222" s="12">
        <f>SUM(B215:B221)</f>
        <v>20.02</v>
      </c>
      <c r="C222" s="12">
        <f>SUM(C215:C221)</f>
        <v>82.419999999999987</v>
      </c>
      <c r="D222" s="12">
        <f>SUM(D215:D221)</f>
        <v>815.99999999999989</v>
      </c>
      <c r="E222" s="7"/>
      <c r="F222" s="26"/>
      <c r="G222" s="26"/>
      <c r="H222" s="26"/>
      <c r="I222" s="26"/>
      <c r="J222" s="26"/>
      <c r="K222" s="26"/>
      <c r="L222" s="26"/>
      <c r="M222" s="14"/>
      <c r="N222" s="15">
        <f>SUM(N215:N221)</f>
        <v>158</v>
      </c>
    </row>
    <row r="223" spans="1:14" ht="15" customHeight="1">
      <c r="A223" s="21" t="s">
        <v>89</v>
      </c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>
        <v>139</v>
      </c>
      <c r="F224" s="22" t="s">
        <v>102</v>
      </c>
      <c r="G224" s="22"/>
      <c r="H224" s="22"/>
      <c r="I224" s="22"/>
      <c r="J224" s="22"/>
      <c r="K224" s="22"/>
      <c r="L224" s="22"/>
      <c r="M224" s="8">
        <v>200</v>
      </c>
      <c r="N224" s="9">
        <v>17.52</v>
      </c>
    </row>
    <row r="225" spans="1:14" ht="12.95" customHeight="1">
      <c r="A225" s="5">
        <v>10.17</v>
      </c>
      <c r="B225" s="5">
        <v>9.9</v>
      </c>
      <c r="C225" s="5">
        <v>9.85</v>
      </c>
      <c r="D225" s="16">
        <v>246.9</v>
      </c>
      <c r="E225" s="6">
        <v>96</v>
      </c>
      <c r="F225" s="23" t="s">
        <v>98</v>
      </c>
      <c r="G225" s="24"/>
      <c r="H225" s="24"/>
      <c r="I225" s="24"/>
      <c r="J225" s="24"/>
      <c r="K225" s="24"/>
      <c r="L225" s="25"/>
      <c r="M225" s="8">
        <v>100</v>
      </c>
      <c r="N225" s="9">
        <v>68.989999999999995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58</v>
      </c>
      <c r="F226" s="22" t="s">
        <v>59</v>
      </c>
      <c r="G226" s="22"/>
      <c r="H226" s="22"/>
      <c r="I226" s="22"/>
      <c r="J226" s="22"/>
      <c r="K226" s="22"/>
      <c r="L226" s="22"/>
      <c r="M226" s="8">
        <v>75</v>
      </c>
      <c r="N226" s="9">
        <v>19.09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2" t="s">
        <v>91</v>
      </c>
      <c r="G227" s="22"/>
      <c r="H227" s="22"/>
      <c r="I227" s="22"/>
      <c r="J227" s="22"/>
      <c r="K227" s="22"/>
      <c r="L227" s="22"/>
      <c r="M227" s="8">
        <v>75</v>
      </c>
      <c r="N227" s="9">
        <v>19.21</v>
      </c>
    </row>
    <row r="228" spans="1:14" ht="12.95" customHeight="1">
      <c r="A228" s="10">
        <v>0</v>
      </c>
      <c r="B228" s="10">
        <v>0</v>
      </c>
      <c r="C228" s="5">
        <v>10.97</v>
      </c>
      <c r="D228" s="5">
        <v>59.9</v>
      </c>
      <c r="E228" s="6" t="s">
        <v>28</v>
      </c>
      <c r="F228" s="22" t="s">
        <v>66</v>
      </c>
      <c r="G228" s="22"/>
      <c r="H228" s="22"/>
      <c r="I228" s="22"/>
      <c r="J228" s="22"/>
      <c r="K228" s="22"/>
      <c r="L228" s="22"/>
      <c r="M228" s="8">
        <v>200</v>
      </c>
      <c r="N228" s="9">
        <v>3.07</v>
      </c>
    </row>
    <row r="229" spans="1:14" ht="12.95" customHeight="1">
      <c r="A229" s="5">
        <v>2.0299999999999998</v>
      </c>
      <c r="B229" s="5">
        <v>0.83</v>
      </c>
      <c r="C229" s="5">
        <v>11.15</v>
      </c>
      <c r="D229" s="5">
        <v>60.5</v>
      </c>
      <c r="E229" s="6" t="s">
        <v>16</v>
      </c>
      <c r="F229" s="22" t="s">
        <v>17</v>
      </c>
      <c r="G229" s="22"/>
      <c r="H229" s="22"/>
      <c r="I229" s="22"/>
      <c r="J229" s="22"/>
      <c r="K229" s="22"/>
      <c r="L229" s="22"/>
      <c r="M229" s="8">
        <v>25</v>
      </c>
      <c r="N229" s="9">
        <v>3.62</v>
      </c>
    </row>
    <row r="230" spans="1:14" ht="12.95" customHeight="1">
      <c r="A230" s="5">
        <v>2.13</v>
      </c>
      <c r="B230" s="5">
        <v>1</v>
      </c>
      <c r="C230" s="5">
        <v>12.13</v>
      </c>
      <c r="D230" s="11">
        <v>64.8</v>
      </c>
      <c r="E230" s="6" t="s">
        <v>19</v>
      </c>
      <c r="F230" s="22" t="s">
        <v>20</v>
      </c>
      <c r="G230" s="22"/>
      <c r="H230" s="22"/>
      <c r="I230" s="22"/>
      <c r="J230" s="22"/>
      <c r="K230" s="22"/>
      <c r="L230" s="22"/>
      <c r="M230" s="8">
        <v>25</v>
      </c>
      <c r="N230" s="9">
        <v>3.5</v>
      </c>
    </row>
    <row r="231" spans="1:14" ht="12.95" customHeight="1">
      <c r="A231" s="12">
        <f>SUM(A224:A230)</f>
        <v>19.88</v>
      </c>
      <c r="B231" s="12">
        <f>SUM(B224:B230)</f>
        <v>18.61</v>
      </c>
      <c r="C231" s="12">
        <f>SUM(C224:C230)</f>
        <v>77.419999999999987</v>
      </c>
      <c r="D231" s="13">
        <f>SUM(D224:D230)</f>
        <v>740.14999999999986</v>
      </c>
      <c r="E231" s="7"/>
      <c r="F231" s="30"/>
      <c r="G231" s="31"/>
      <c r="H231" s="31"/>
      <c r="I231" s="31"/>
      <c r="J231" s="31"/>
      <c r="K231" s="31"/>
      <c r="L231" s="32"/>
      <c r="M231" s="14"/>
      <c r="N231" s="15">
        <f>SUM(N224:N230)</f>
        <v>135</v>
      </c>
    </row>
    <row r="232" spans="1:14" ht="15" customHeight="1">
      <c r="A232" s="3" t="s">
        <v>27</v>
      </c>
    </row>
    <row r="233" spans="1:14" ht="12.95" customHeight="1">
      <c r="A233" s="27"/>
      <c r="B233" s="27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94</v>
      </c>
    </row>
    <row r="237" spans="1:14" ht="12.95" customHeight="1">
      <c r="A237" s="3" t="s">
        <v>96</v>
      </c>
      <c r="N237" s="2" t="s">
        <v>64</v>
      </c>
    </row>
    <row r="238" spans="1:14" s="1" customFormat="1" ht="15.95" customHeight="1">
      <c r="A238" s="27"/>
      <c r="B238" s="27"/>
      <c r="N238" s="2" t="s">
        <v>95</v>
      </c>
    </row>
    <row r="239" spans="1:14" s="1" customFormat="1" ht="30.95" customHeight="1"/>
    <row r="240" spans="1:14" ht="12.95" customHeight="1">
      <c r="A240" s="28" t="s">
        <v>107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29" t="s">
        <v>7</v>
      </c>
      <c r="G241" s="29"/>
      <c r="H241" s="29"/>
      <c r="I241" s="29"/>
      <c r="J241" s="29"/>
      <c r="K241" s="29"/>
      <c r="L241" s="29"/>
      <c r="M241" s="4" t="s">
        <v>8</v>
      </c>
      <c r="N241" s="4" t="s">
        <v>9</v>
      </c>
    </row>
    <row r="242" spans="1:14" ht="1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</row>
    <row r="243" spans="1:14" ht="15" customHeight="1">
      <c r="A243" s="21" t="s">
        <v>85</v>
      </c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2" t="s">
        <v>74</v>
      </c>
      <c r="G244" s="22"/>
      <c r="H244" s="22"/>
      <c r="I244" s="22"/>
      <c r="J244" s="22"/>
      <c r="K244" s="22"/>
      <c r="L244" s="22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2</v>
      </c>
      <c r="D245" s="5">
        <v>54.45</v>
      </c>
      <c r="E245" s="6" t="s">
        <v>29</v>
      </c>
      <c r="F245" s="22" t="s">
        <v>30</v>
      </c>
      <c r="G245" s="22"/>
      <c r="H245" s="22"/>
      <c r="I245" s="22"/>
      <c r="J245" s="22"/>
      <c r="K245" s="22"/>
      <c r="L245" s="22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2" t="s">
        <v>82</v>
      </c>
      <c r="G246" s="22"/>
      <c r="H246" s="22"/>
      <c r="I246" s="22"/>
      <c r="J246" s="22"/>
      <c r="K246" s="22"/>
      <c r="L246" s="22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28</v>
      </c>
      <c r="F247" s="22" t="s">
        <v>66</v>
      </c>
      <c r="G247" s="22"/>
      <c r="H247" s="22"/>
      <c r="I247" s="22"/>
      <c r="J247" s="22"/>
      <c r="K247" s="22"/>
      <c r="L247" s="22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31</v>
      </c>
      <c r="F248" s="22" t="s">
        <v>32</v>
      </c>
      <c r="G248" s="22"/>
      <c r="H248" s="22"/>
      <c r="I248" s="22"/>
      <c r="J248" s="22"/>
      <c r="K248" s="22"/>
      <c r="L248" s="22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60.519999999999996</v>
      </c>
      <c r="D249" s="12">
        <f>SUM(D244:D248)</f>
        <v>607.64101300000004</v>
      </c>
      <c r="E249" s="7"/>
      <c r="F249" s="26"/>
      <c r="G249" s="26"/>
      <c r="H249" s="26"/>
      <c r="I249" s="26"/>
      <c r="J249" s="26"/>
      <c r="K249" s="26"/>
      <c r="L249" s="26"/>
      <c r="M249" s="14"/>
      <c r="N249" s="15">
        <f>SUM(N244:N248)</f>
        <v>112.99999999999999</v>
      </c>
    </row>
    <row r="250" spans="1:14" ht="15" customHeight="1">
      <c r="A250" s="21" t="s">
        <v>86</v>
      </c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</row>
    <row r="251" spans="1:14" ht="12.95" customHeight="1">
      <c r="A251" s="5">
        <v>9.39</v>
      </c>
      <c r="B251" s="5">
        <v>11.25</v>
      </c>
      <c r="C251" s="5">
        <v>31.89</v>
      </c>
      <c r="D251" s="5">
        <v>332.73</v>
      </c>
      <c r="E251" s="6">
        <v>1013</v>
      </c>
      <c r="F251" s="22" t="s">
        <v>74</v>
      </c>
      <c r="G251" s="22"/>
      <c r="H251" s="22"/>
      <c r="I251" s="22"/>
      <c r="J251" s="22"/>
      <c r="K251" s="22"/>
      <c r="L251" s="22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5">
        <v>2.67</v>
      </c>
      <c r="D252" s="5">
        <v>72.599999999999994</v>
      </c>
      <c r="E252" s="6" t="s">
        <v>29</v>
      </c>
      <c r="F252" s="22" t="s">
        <v>30</v>
      </c>
      <c r="G252" s="22"/>
      <c r="H252" s="22"/>
      <c r="I252" s="22"/>
      <c r="J252" s="22"/>
      <c r="K252" s="22"/>
      <c r="L252" s="22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2" t="s">
        <v>82</v>
      </c>
      <c r="G253" s="22"/>
      <c r="H253" s="22"/>
      <c r="I253" s="22"/>
      <c r="J253" s="22"/>
      <c r="K253" s="22"/>
      <c r="L253" s="22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28</v>
      </c>
      <c r="F254" s="22" t="s">
        <v>66</v>
      </c>
      <c r="G254" s="22"/>
      <c r="H254" s="22"/>
      <c r="I254" s="22"/>
      <c r="J254" s="22"/>
      <c r="K254" s="22"/>
      <c r="L254" s="22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31</v>
      </c>
      <c r="F255" s="22" t="s">
        <v>32</v>
      </c>
      <c r="G255" s="22"/>
      <c r="H255" s="22"/>
      <c r="I255" s="22"/>
      <c r="J255" s="22"/>
      <c r="K255" s="22"/>
      <c r="L255" s="22"/>
      <c r="M255" s="8">
        <v>40</v>
      </c>
      <c r="N255" s="9">
        <v>8.11</v>
      </c>
    </row>
    <row r="256" spans="1:14" ht="12.95" customHeight="1">
      <c r="A256" s="5">
        <v>3.34</v>
      </c>
      <c r="B256" s="5">
        <v>10.36</v>
      </c>
      <c r="C256" s="5">
        <v>9.14</v>
      </c>
      <c r="D256" s="5">
        <v>201.6</v>
      </c>
      <c r="E256" s="6">
        <v>124</v>
      </c>
      <c r="F256" s="22" t="s">
        <v>77</v>
      </c>
      <c r="G256" s="22"/>
      <c r="H256" s="22"/>
      <c r="I256" s="22"/>
      <c r="J256" s="22"/>
      <c r="K256" s="22"/>
      <c r="L256" s="22"/>
      <c r="M256" s="8" t="s">
        <v>21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2" t="s">
        <v>92</v>
      </c>
      <c r="G257" s="22"/>
      <c r="H257" s="22"/>
      <c r="I257" s="22"/>
      <c r="J257" s="22"/>
      <c r="K257" s="22"/>
      <c r="L257" s="22"/>
      <c r="M257" s="8" t="s">
        <v>46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62</v>
      </c>
      <c r="F258" s="22" t="s">
        <v>71</v>
      </c>
      <c r="G258" s="22"/>
      <c r="H258" s="22"/>
      <c r="I258" s="22"/>
      <c r="J258" s="22"/>
      <c r="K258" s="22"/>
      <c r="L258" s="22"/>
      <c r="M258" s="8" t="s">
        <v>40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60</v>
      </c>
      <c r="D259" s="5">
        <v>114.3</v>
      </c>
      <c r="E259" s="6">
        <v>702</v>
      </c>
      <c r="F259" s="22" t="s">
        <v>99</v>
      </c>
      <c r="G259" s="22"/>
      <c r="H259" s="22"/>
      <c r="I259" s="22"/>
      <c r="J259" s="22"/>
      <c r="K259" s="22"/>
      <c r="L259" s="22"/>
      <c r="M259" s="8">
        <v>200</v>
      </c>
      <c r="N259" s="9">
        <v>11.23</v>
      </c>
    </row>
    <row r="260" spans="1:14" ht="12.95" customHeight="1">
      <c r="A260" s="5">
        <v>4.0599999999999996</v>
      </c>
      <c r="B260" s="5">
        <v>1.66</v>
      </c>
      <c r="C260" s="5">
        <v>22.3</v>
      </c>
      <c r="D260" s="5">
        <v>121</v>
      </c>
      <c r="E260" s="6" t="s">
        <v>16</v>
      </c>
      <c r="F260" s="22" t="s">
        <v>17</v>
      </c>
      <c r="G260" s="22"/>
      <c r="H260" s="22"/>
      <c r="I260" s="22"/>
      <c r="J260" s="22"/>
      <c r="K260" s="22"/>
      <c r="L260" s="22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64.8</v>
      </c>
      <c r="E261" s="6" t="s">
        <v>19</v>
      </c>
      <c r="F261" s="22" t="s">
        <v>20</v>
      </c>
      <c r="G261" s="22"/>
      <c r="H261" s="22"/>
      <c r="I261" s="22"/>
      <c r="J261" s="22"/>
      <c r="K261" s="22"/>
      <c r="L261" s="22"/>
      <c r="M261" s="8" t="s">
        <v>18</v>
      </c>
      <c r="N261" s="9">
        <v>3.5</v>
      </c>
    </row>
    <row r="262" spans="1:14" ht="13.5" customHeight="1">
      <c r="A262" s="12">
        <f>SUM(A251:A261)</f>
        <v>58.960000000000008</v>
      </c>
      <c r="B262" s="12">
        <f>SUM(B251:B261)</f>
        <v>67.039999999999992</v>
      </c>
      <c r="C262" s="12">
        <f>SUM(C251:C261)</f>
        <v>217.04000000000002</v>
      </c>
      <c r="D262" s="13">
        <f>SUM(D251:D261)</f>
        <v>1729.6599999999999</v>
      </c>
      <c r="E262" s="7"/>
      <c r="F262" s="26"/>
      <c r="G262" s="26"/>
      <c r="H262" s="26"/>
      <c r="I262" s="26"/>
      <c r="J262" s="26"/>
      <c r="K262" s="26"/>
      <c r="L262" s="26"/>
      <c r="M262" s="14"/>
      <c r="N262" s="15">
        <f>SUM(N251:N261)</f>
        <v>324.00000000000006</v>
      </c>
    </row>
    <row r="263" spans="1:14" ht="15" customHeight="1">
      <c r="A263" s="21" t="s">
        <v>87</v>
      </c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>
        <v>124</v>
      </c>
      <c r="F264" s="22" t="s">
        <v>72</v>
      </c>
      <c r="G264" s="22"/>
      <c r="H264" s="22"/>
      <c r="I264" s="22"/>
      <c r="J264" s="22"/>
      <c r="K264" s="22"/>
      <c r="L264" s="22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2" t="s">
        <v>92</v>
      </c>
      <c r="G265" s="22"/>
      <c r="H265" s="22"/>
      <c r="I265" s="22"/>
      <c r="J265" s="22"/>
      <c r="K265" s="22"/>
      <c r="L265" s="22"/>
      <c r="M265" s="8" t="s">
        <v>46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218.45</v>
      </c>
      <c r="E266" s="6" t="s">
        <v>38</v>
      </c>
      <c r="F266" s="22" t="s">
        <v>39</v>
      </c>
      <c r="G266" s="22"/>
      <c r="H266" s="22"/>
      <c r="I266" s="22"/>
      <c r="J266" s="22"/>
      <c r="K266" s="22"/>
      <c r="L266" s="22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59.9</v>
      </c>
      <c r="E267" s="6" t="s">
        <v>28</v>
      </c>
      <c r="F267" s="22" t="s">
        <v>66</v>
      </c>
      <c r="G267" s="22"/>
      <c r="H267" s="22"/>
      <c r="I267" s="22"/>
      <c r="J267" s="22"/>
      <c r="K267" s="22"/>
      <c r="L267" s="22"/>
      <c r="M267" s="8" t="s">
        <v>12</v>
      </c>
      <c r="N267" s="9">
        <v>3.07</v>
      </c>
    </row>
    <row r="268" spans="1:14" ht="12.95" customHeight="1">
      <c r="A268" s="5">
        <v>2.0299999999999998</v>
      </c>
      <c r="B268" s="5">
        <v>0.83</v>
      </c>
      <c r="C268" s="5">
        <v>11.15</v>
      </c>
      <c r="D268" s="5">
        <v>60.5</v>
      </c>
      <c r="E268" s="6" t="s">
        <v>16</v>
      </c>
      <c r="F268" s="22" t="s">
        <v>17</v>
      </c>
      <c r="G268" s="22"/>
      <c r="H268" s="22"/>
      <c r="I268" s="22"/>
      <c r="J268" s="22"/>
      <c r="K268" s="22"/>
      <c r="L268" s="22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12.13</v>
      </c>
      <c r="D269" s="11">
        <v>64.8</v>
      </c>
      <c r="E269" s="6" t="s">
        <v>19</v>
      </c>
      <c r="F269" s="22" t="s">
        <v>20</v>
      </c>
      <c r="G269" s="22"/>
      <c r="H269" s="22"/>
      <c r="I269" s="22"/>
      <c r="J269" s="22"/>
      <c r="K269" s="22"/>
      <c r="L269" s="22"/>
      <c r="M269" s="8" t="s">
        <v>18</v>
      </c>
      <c r="N269" s="9">
        <v>3.5</v>
      </c>
    </row>
    <row r="270" spans="1:14" ht="12.95" customHeight="1">
      <c r="A270" s="12">
        <f>SUM(A264:A269)</f>
        <v>30</v>
      </c>
      <c r="B270" s="12">
        <f>SUM(B264:B269)</f>
        <v>28.589999999999996</v>
      </c>
      <c r="C270" s="12">
        <f>SUM(C264:C269)</f>
        <v>77.260000000000005</v>
      </c>
      <c r="D270" s="13">
        <f>SUM(D264:D269)</f>
        <v>721.66</v>
      </c>
      <c r="E270" s="7"/>
      <c r="F270" s="26"/>
      <c r="G270" s="26"/>
      <c r="H270" s="26"/>
      <c r="I270" s="26"/>
      <c r="J270" s="26"/>
      <c r="K270" s="26"/>
      <c r="L270" s="26"/>
      <c r="M270" s="14"/>
      <c r="N270" s="15">
        <f>SUM(N264:N269)</f>
        <v>135</v>
      </c>
    </row>
    <row r="271" spans="1:14" ht="15" customHeight="1">
      <c r="A271" s="21" t="s">
        <v>88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</row>
    <row r="272" spans="1:14" ht="12.95" customHeight="1">
      <c r="A272" s="5">
        <v>2.67</v>
      </c>
      <c r="B272" s="5">
        <v>8.2899999999999991</v>
      </c>
      <c r="C272" s="5">
        <v>7.31</v>
      </c>
      <c r="D272" s="5">
        <v>161.28</v>
      </c>
      <c r="E272" s="6">
        <v>124</v>
      </c>
      <c r="F272" s="22" t="s">
        <v>78</v>
      </c>
      <c r="G272" s="22"/>
      <c r="H272" s="22"/>
      <c r="I272" s="22"/>
      <c r="J272" s="22"/>
      <c r="K272" s="22"/>
      <c r="L272" s="22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2" t="s">
        <v>92</v>
      </c>
      <c r="G273" s="22"/>
      <c r="H273" s="22"/>
      <c r="I273" s="22"/>
      <c r="J273" s="22"/>
      <c r="K273" s="22"/>
      <c r="L273" s="22"/>
      <c r="M273" s="8" t="s">
        <v>46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38</v>
      </c>
      <c r="F274" s="22" t="s">
        <v>39</v>
      </c>
      <c r="G274" s="22"/>
      <c r="H274" s="22"/>
      <c r="I274" s="22"/>
      <c r="J274" s="22"/>
      <c r="K274" s="22"/>
      <c r="L274" s="22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60</v>
      </c>
      <c r="D275" s="5">
        <v>114.3</v>
      </c>
      <c r="E275" s="6">
        <v>702</v>
      </c>
      <c r="F275" s="22" t="s">
        <v>99</v>
      </c>
      <c r="G275" s="22"/>
      <c r="H275" s="22"/>
      <c r="I275" s="22"/>
      <c r="J275" s="22"/>
      <c r="K275" s="22"/>
      <c r="L275" s="22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2" t="s">
        <v>17</v>
      </c>
      <c r="G276" s="22"/>
      <c r="H276" s="22"/>
      <c r="I276" s="22"/>
      <c r="J276" s="22"/>
      <c r="K276" s="22"/>
      <c r="L276" s="22"/>
      <c r="M276" s="8" t="s">
        <v>33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12.13</v>
      </c>
      <c r="D277" s="11">
        <v>64.8</v>
      </c>
      <c r="E277" s="6" t="s">
        <v>19</v>
      </c>
      <c r="F277" s="22" t="s">
        <v>20</v>
      </c>
      <c r="G277" s="22"/>
      <c r="H277" s="22"/>
      <c r="I277" s="22"/>
      <c r="J277" s="22"/>
      <c r="K277" s="22"/>
      <c r="L277" s="22"/>
      <c r="M277" s="8" t="s">
        <v>18</v>
      </c>
      <c r="N277" s="9">
        <v>3.5</v>
      </c>
    </row>
    <row r="278" spans="1:14" ht="12.95" customHeight="1">
      <c r="A278" s="12">
        <f>SUM(A272:A277)</f>
        <v>31.789999999999996</v>
      </c>
      <c r="B278" s="12">
        <f>SUM(B272:B277)</f>
        <v>32.06</v>
      </c>
      <c r="C278" s="12">
        <f>SUM(C272:C277)</f>
        <v>127.33</v>
      </c>
      <c r="D278" s="13">
        <f>SUM(D272:D277)</f>
        <v>839.75999999999988</v>
      </c>
      <c r="E278" s="7"/>
      <c r="F278" s="26"/>
      <c r="G278" s="26"/>
      <c r="H278" s="26"/>
      <c r="I278" s="26"/>
      <c r="J278" s="26"/>
      <c r="K278" s="26"/>
      <c r="L278" s="26"/>
      <c r="M278" s="14"/>
      <c r="N278" s="15">
        <f>SUM(N272:N277)</f>
        <v>158</v>
      </c>
    </row>
    <row r="279" spans="1:14" ht="15" customHeight="1">
      <c r="A279" s="21" t="s">
        <v>89</v>
      </c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>
        <v>124</v>
      </c>
      <c r="F280" s="22" t="s">
        <v>72</v>
      </c>
      <c r="G280" s="22"/>
      <c r="H280" s="22"/>
      <c r="I280" s="22"/>
      <c r="J280" s="22"/>
      <c r="K280" s="22"/>
      <c r="L280" s="22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2" t="s">
        <v>92</v>
      </c>
      <c r="G281" s="22"/>
      <c r="H281" s="22"/>
      <c r="I281" s="22"/>
      <c r="J281" s="22"/>
      <c r="K281" s="22"/>
      <c r="L281" s="22"/>
      <c r="M281" s="8" t="s">
        <v>46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218.45</v>
      </c>
      <c r="E282" s="6" t="s">
        <v>38</v>
      </c>
      <c r="F282" s="22" t="s">
        <v>39</v>
      </c>
      <c r="G282" s="22"/>
      <c r="H282" s="22"/>
      <c r="I282" s="22"/>
      <c r="J282" s="22"/>
      <c r="K282" s="22"/>
      <c r="L282" s="22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59.9</v>
      </c>
      <c r="E283" s="6" t="s">
        <v>28</v>
      </c>
      <c r="F283" s="22" t="s">
        <v>66</v>
      </c>
      <c r="G283" s="22"/>
      <c r="H283" s="22"/>
      <c r="I283" s="22"/>
      <c r="J283" s="22"/>
      <c r="K283" s="22"/>
      <c r="L283" s="22"/>
      <c r="M283" s="8" t="s">
        <v>12</v>
      </c>
      <c r="N283" s="9">
        <v>3.07</v>
      </c>
    </row>
    <row r="284" spans="1:14" ht="12.95" customHeight="1">
      <c r="A284" s="5">
        <v>2.0299999999999998</v>
      </c>
      <c r="B284" s="5">
        <v>0.83</v>
      </c>
      <c r="C284" s="5">
        <v>11.15</v>
      </c>
      <c r="D284" s="5">
        <v>60.5</v>
      </c>
      <c r="E284" s="6" t="s">
        <v>16</v>
      </c>
      <c r="F284" s="22" t="s">
        <v>17</v>
      </c>
      <c r="G284" s="22"/>
      <c r="H284" s="22"/>
      <c r="I284" s="22"/>
      <c r="J284" s="22"/>
      <c r="K284" s="22"/>
      <c r="L284" s="22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12.13</v>
      </c>
      <c r="D285" s="11">
        <v>64.8</v>
      </c>
      <c r="E285" s="6" t="s">
        <v>19</v>
      </c>
      <c r="F285" s="22" t="s">
        <v>20</v>
      </c>
      <c r="G285" s="22"/>
      <c r="H285" s="22"/>
      <c r="I285" s="22"/>
      <c r="J285" s="22"/>
      <c r="K285" s="22"/>
      <c r="L285" s="22"/>
      <c r="M285" s="8" t="s">
        <v>18</v>
      </c>
      <c r="N285" s="9">
        <v>3.5</v>
      </c>
    </row>
    <row r="286" spans="1:14" ht="12.95" customHeight="1">
      <c r="A286" s="12">
        <f>SUM(A280:A285)</f>
        <v>30</v>
      </c>
      <c r="B286" s="12">
        <f>SUM(B280:B285)</f>
        <v>28.589999999999996</v>
      </c>
      <c r="C286" s="12">
        <f>SUM(C280:C285)</f>
        <v>77.260000000000005</v>
      </c>
      <c r="D286" s="13">
        <f>SUM(D280:D285)</f>
        <v>721.66</v>
      </c>
      <c r="E286" s="7"/>
      <c r="F286" s="26"/>
      <c r="G286" s="26"/>
      <c r="H286" s="26"/>
      <c r="I286" s="26"/>
      <c r="J286" s="26"/>
      <c r="K286" s="26"/>
      <c r="L286" s="26"/>
      <c r="M286" s="14"/>
      <c r="N286" s="15">
        <f>SUM(N280:N285)</f>
        <v>135</v>
      </c>
    </row>
    <row r="287" spans="1:14" ht="15" customHeight="1">
      <c r="A287" s="3" t="s">
        <v>27</v>
      </c>
    </row>
    <row r="288" spans="1:14" ht="12.95" customHeight="1">
      <c r="A288" s="27"/>
      <c r="B288" s="27"/>
    </row>
    <row r="289" s="1" customFormat="1" ht="11.1" customHeight="1"/>
    <row r="290" ht="11.1" customHeight="1"/>
  </sheetData>
  <mergeCells count="256">
    <mergeCell ref="F139:L139"/>
    <mergeCell ref="F140:L140"/>
    <mergeCell ref="A123:N123"/>
    <mergeCell ref="F124:L124"/>
    <mergeCell ref="A125:N125"/>
    <mergeCell ref="A126:N126"/>
    <mergeCell ref="F42:L42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54:L54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50:L150"/>
    <mergeCell ref="F151:L151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F278:L278"/>
    <mergeCell ref="A288:B288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165:L165"/>
    <mergeCell ref="F166:L166"/>
    <mergeCell ref="F167:L167"/>
    <mergeCell ref="F168:L168"/>
    <mergeCell ref="F169:L169"/>
    <mergeCell ref="F274:L274"/>
    <mergeCell ref="F275:L275"/>
    <mergeCell ref="F276:L276"/>
    <mergeCell ref="F277:L277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57:L257"/>
    <mergeCell ref="F258:L258"/>
    <mergeCell ref="F259:L259"/>
    <mergeCell ref="F260:L260"/>
    <mergeCell ref="F261:L261"/>
    <mergeCell ref="F262:L262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57:L157"/>
    <mergeCell ref="F158:L158"/>
    <mergeCell ref="F159:L159"/>
    <mergeCell ref="F160:L160"/>
    <mergeCell ref="F161:L161"/>
    <mergeCell ref="F162:L162"/>
    <mergeCell ref="F127:L127"/>
    <mergeCell ref="F128:L128"/>
    <mergeCell ref="F130:L130"/>
    <mergeCell ref="F131:L131"/>
    <mergeCell ref="F132:L132"/>
    <mergeCell ref="F129:L129"/>
    <mergeCell ref="F141:L141"/>
    <mergeCell ref="F137:L137"/>
    <mergeCell ref="F138:L138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A73:N73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89:E90 E97:E99 E79 E81 E107:E108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57" max="16383" man="1"/>
    <brk id="117" max="16383" man="1"/>
    <brk id="175" max="16383" man="1"/>
    <brk id="2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2026-04-29T04:45:34Z</cp:lastPrinted>
  <dcterms:modified xsi:type="dcterms:W3CDTF">2026-04-29T06:05:08Z</dcterms:modified>
</cp:coreProperties>
</file>